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421A9ED-F1A2-4CDF-875E-9396B480B82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venues" sheetId="66" r:id="rId1"/>
    <sheet name="Recurrent" sheetId="63" r:id="rId2"/>
    <sheet name="Development" sheetId="65" r:id="rId3"/>
  </sheets>
  <externalReferences>
    <externalReference r:id="rId4"/>
    <externalReference r:id="rId5"/>
  </externalReferences>
  <definedNames>
    <definedName name="_xlnm._FilterDatabase" localSheetId="1" hidden="1">Recurrent!$B$3:$E$566</definedName>
    <definedName name="OLE_LINK2">#REF!</definedName>
    <definedName name="_xlnm.Print_Area" localSheetId="1">Recurrent!$A$1:$E$561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66" l="1"/>
  <c r="H29" i="66" s="1"/>
  <c r="H31" i="66"/>
  <c r="H30" i="66"/>
  <c r="H25" i="66"/>
  <c r="H20" i="66"/>
  <c r="H14" i="66"/>
  <c r="H11" i="66"/>
  <c r="H8" i="66"/>
  <c r="H7" i="66"/>
  <c r="H264" i="63"/>
  <c r="H239" i="63"/>
  <c r="H505" i="63"/>
  <c r="H280" i="65"/>
  <c r="H13" i="66" l="1"/>
  <c r="H32" i="66" s="1"/>
  <c r="H434" i="65"/>
  <c r="H435" i="65"/>
  <c r="H436" i="65"/>
  <c r="H437" i="65"/>
  <c r="H438" i="65"/>
  <c r="H439" i="65"/>
  <c r="H440" i="65"/>
  <c r="H441" i="65"/>
  <c r="H442" i="65"/>
  <c r="H443" i="65"/>
  <c r="H444" i="65"/>
  <c r="H445" i="65"/>
  <c r="H446" i="65"/>
  <c r="H447" i="65"/>
  <c r="H448" i="65"/>
  <c r="H449" i="65"/>
  <c r="H55" i="65" l="1"/>
  <c r="H53" i="65"/>
  <c r="F559" i="63" l="1"/>
  <c r="F550" i="63"/>
  <c r="F516" i="63"/>
  <c r="F512" i="63"/>
  <c r="F507" i="63"/>
  <c r="F459" i="63"/>
  <c r="F454" i="63"/>
  <c r="G499" i="63"/>
  <c r="F499" i="63"/>
  <c r="F489" i="63"/>
  <c r="F484" i="63"/>
  <c r="F450" i="63"/>
  <c r="F445" i="63"/>
  <c r="F418" i="63"/>
  <c r="F400" i="63"/>
  <c r="G400" i="63"/>
  <c r="G383" i="63"/>
  <c r="F382" i="63"/>
  <c r="H382" i="63" s="1"/>
  <c r="F380" i="63"/>
  <c r="H380" i="63" s="1"/>
  <c r="F375" i="63"/>
  <c r="H375" i="63" s="1"/>
  <c r="F371" i="63"/>
  <c r="H371" i="63" s="1"/>
  <c r="F367" i="63"/>
  <c r="H367" i="63" s="1"/>
  <c r="F360" i="63"/>
  <c r="H360" i="63" s="1"/>
  <c r="F355" i="63"/>
  <c r="H355" i="63" s="1"/>
  <c r="F350" i="63"/>
  <c r="H350" i="63" s="1"/>
  <c r="F345" i="63"/>
  <c r="H345" i="63" s="1"/>
  <c r="F332" i="63"/>
  <c r="H332" i="63" s="1"/>
  <c r="G299" i="63"/>
  <c r="F299" i="63"/>
  <c r="G291" i="63"/>
  <c r="F291" i="63"/>
  <c r="G284" i="63"/>
  <c r="G275" i="63"/>
  <c r="F275" i="63"/>
  <c r="G267" i="63"/>
  <c r="G260" i="63"/>
  <c r="F260" i="63"/>
  <c r="G251" i="63"/>
  <c r="G229" i="63"/>
  <c r="G38" i="63"/>
  <c r="G559" i="63"/>
  <c r="F547" i="65"/>
  <c r="F519" i="65"/>
  <c r="H519" i="65" s="1"/>
  <c r="G377" i="65"/>
  <c r="F377" i="65"/>
  <c r="F360" i="65"/>
  <c r="F378" i="65" s="1"/>
  <c r="G313" i="65"/>
  <c r="F313" i="65"/>
  <c r="G308" i="65"/>
  <c r="F308" i="65"/>
  <c r="G296" i="65"/>
  <c r="G309" i="65" s="1"/>
  <c r="F296" i="65"/>
  <c r="G286" i="65"/>
  <c r="F286" i="65"/>
  <c r="G282" i="65"/>
  <c r="G287" i="65" s="1"/>
  <c r="F282" i="65"/>
  <c r="F287" i="65" s="1"/>
  <c r="G274" i="65"/>
  <c r="F274" i="65"/>
  <c r="G265" i="65"/>
  <c r="G275" i="65" s="1"/>
  <c r="F265" i="65"/>
  <c r="F275" i="65" s="1"/>
  <c r="G259" i="65"/>
  <c r="F259" i="65"/>
  <c r="G205" i="65"/>
  <c r="G260" i="65" s="1"/>
  <c r="F205" i="65"/>
  <c r="G171" i="65"/>
  <c r="F171" i="65"/>
  <c r="G169" i="65"/>
  <c r="F169" i="65"/>
  <c r="F172" i="65" s="1"/>
  <c r="G162" i="65"/>
  <c r="F162" i="65"/>
  <c r="G159" i="65"/>
  <c r="G163" i="65" s="1"/>
  <c r="F159" i="65"/>
  <c r="G154" i="65"/>
  <c r="F154" i="65"/>
  <c r="G93" i="65"/>
  <c r="G155" i="65" s="1"/>
  <c r="F93" i="65"/>
  <c r="F155" i="65" s="1"/>
  <c r="G58" i="65"/>
  <c r="F58" i="65"/>
  <c r="G32" i="65"/>
  <c r="F32" i="65"/>
  <c r="F59" i="65" s="1"/>
  <c r="G13" i="65"/>
  <c r="F13" i="65"/>
  <c r="G550" i="63"/>
  <c r="G545" i="63"/>
  <c r="F545" i="63"/>
  <c r="G528" i="63"/>
  <c r="F528" i="63"/>
  <c r="G516" i="63"/>
  <c r="G512" i="63"/>
  <c r="G489" i="63"/>
  <c r="G484" i="63"/>
  <c r="G459" i="63"/>
  <c r="G454" i="63"/>
  <c r="G450" i="63"/>
  <c r="G445" i="63"/>
  <c r="G418" i="63"/>
  <c r="F329" i="63"/>
  <c r="H329" i="63" s="1"/>
  <c r="F325" i="63"/>
  <c r="H325" i="63" s="1"/>
  <c r="F320" i="63"/>
  <c r="H320" i="63" s="1"/>
  <c r="F284" i="63"/>
  <c r="F267" i="63"/>
  <c r="F251" i="63"/>
  <c r="F229" i="63"/>
  <c r="G206" i="63"/>
  <c r="F206" i="63"/>
  <c r="G192" i="63"/>
  <c r="F192" i="63"/>
  <c r="G185" i="63"/>
  <c r="F185" i="63"/>
  <c r="G177" i="63"/>
  <c r="F177" i="63"/>
  <c r="G169" i="63"/>
  <c r="F169" i="63"/>
  <c r="G159" i="63"/>
  <c r="F159" i="63"/>
  <c r="G154" i="63"/>
  <c r="F154" i="63"/>
  <c r="G149" i="63"/>
  <c r="F149" i="63"/>
  <c r="G144" i="63"/>
  <c r="F144" i="63"/>
  <c r="G139" i="63"/>
  <c r="F139" i="63"/>
  <c r="G135" i="63"/>
  <c r="F135" i="63"/>
  <c r="G111" i="63"/>
  <c r="F111" i="63"/>
  <c r="G104" i="63"/>
  <c r="F104" i="63"/>
  <c r="G99" i="63"/>
  <c r="F99" i="63"/>
  <c r="G94" i="63"/>
  <c r="G80" i="63"/>
  <c r="F80" i="63"/>
  <c r="G71" i="63"/>
  <c r="F71" i="63"/>
  <c r="G63" i="63"/>
  <c r="F63" i="63"/>
  <c r="G48" i="63"/>
  <c r="F48" i="63"/>
  <c r="F38" i="63"/>
  <c r="F33" i="63"/>
  <c r="G27" i="63"/>
  <c r="G16" i="63"/>
  <c r="F16" i="63"/>
  <c r="G5" i="63"/>
  <c r="F5" i="63"/>
  <c r="H361" i="65"/>
  <c r="H362" i="65"/>
  <c r="H363" i="65"/>
  <c r="H364" i="65"/>
  <c r="H365" i="65"/>
  <c r="H366" i="65"/>
  <c r="H367" i="65"/>
  <c r="H368" i="65"/>
  <c r="H369" i="65"/>
  <c r="H370" i="65"/>
  <c r="H371" i="65"/>
  <c r="H372" i="65"/>
  <c r="H373" i="65"/>
  <c r="H374" i="65"/>
  <c r="H375" i="65"/>
  <c r="H376" i="65"/>
  <c r="H379" i="65"/>
  <c r="H380" i="65"/>
  <c r="H381" i="65"/>
  <c r="H382" i="65"/>
  <c r="H383" i="65"/>
  <c r="H384" i="65"/>
  <c r="H385" i="65"/>
  <c r="H386" i="65"/>
  <c r="H387" i="65"/>
  <c r="H388" i="65"/>
  <c r="H389" i="65"/>
  <c r="H390" i="65"/>
  <c r="H391" i="65"/>
  <c r="H392" i="65"/>
  <c r="H393" i="65"/>
  <c r="H394" i="65"/>
  <c r="H395" i="65"/>
  <c r="H396" i="65"/>
  <c r="H397" i="65"/>
  <c r="H398" i="65"/>
  <c r="H399" i="65"/>
  <c r="H400" i="65"/>
  <c r="H401" i="65"/>
  <c r="H402" i="65"/>
  <c r="H403" i="65"/>
  <c r="H404" i="65"/>
  <c r="H405" i="65"/>
  <c r="H406" i="65"/>
  <c r="H407" i="65"/>
  <c r="H408" i="65"/>
  <c r="H409" i="65"/>
  <c r="H410" i="65"/>
  <c r="H411" i="65"/>
  <c r="H412" i="65"/>
  <c r="H413" i="65"/>
  <c r="H414" i="65"/>
  <c r="H415" i="65"/>
  <c r="H416" i="65"/>
  <c r="H417" i="65"/>
  <c r="H418" i="65"/>
  <c r="H419" i="65"/>
  <c r="H420" i="65"/>
  <c r="H421" i="65"/>
  <c r="H422" i="65"/>
  <c r="H423" i="65"/>
  <c r="H424" i="65"/>
  <c r="H425" i="65"/>
  <c r="H426" i="65"/>
  <c r="H427" i="65"/>
  <c r="H428" i="65"/>
  <c r="H429" i="65"/>
  <c r="H430" i="65"/>
  <c r="H431" i="65"/>
  <c r="H432" i="65"/>
  <c r="H433" i="65"/>
  <c r="H450" i="65"/>
  <c r="H451" i="65"/>
  <c r="H452" i="65"/>
  <c r="H453" i="65"/>
  <c r="H454" i="65"/>
  <c r="H455" i="65"/>
  <c r="H456" i="65"/>
  <c r="H457" i="65"/>
  <c r="H458" i="65"/>
  <c r="H459" i="65"/>
  <c r="H460" i="65"/>
  <c r="H461" i="65"/>
  <c r="H462" i="65"/>
  <c r="H463" i="65"/>
  <c r="H464" i="65"/>
  <c r="H465" i="65"/>
  <c r="H466" i="65"/>
  <c r="H467" i="65"/>
  <c r="H468" i="65"/>
  <c r="H469" i="65"/>
  <c r="H470" i="65"/>
  <c r="H471" i="65"/>
  <c r="H472" i="65"/>
  <c r="H473" i="65"/>
  <c r="H474" i="65"/>
  <c r="H475" i="65"/>
  <c r="H476" i="65"/>
  <c r="H477" i="65"/>
  <c r="H478" i="65"/>
  <c r="H479" i="65"/>
  <c r="H480" i="65"/>
  <c r="H481" i="65"/>
  <c r="H482" i="65"/>
  <c r="H483" i="65"/>
  <c r="H484" i="65"/>
  <c r="H485" i="65"/>
  <c r="H486" i="65"/>
  <c r="H487" i="65"/>
  <c r="H488" i="65"/>
  <c r="H489" i="65"/>
  <c r="H490" i="65"/>
  <c r="H491" i="65"/>
  <c r="H492" i="65"/>
  <c r="H493" i="65"/>
  <c r="H494" i="65"/>
  <c r="H495" i="65"/>
  <c r="H496" i="65"/>
  <c r="H497" i="65"/>
  <c r="H498" i="65"/>
  <c r="H499" i="65"/>
  <c r="H500" i="65"/>
  <c r="H501" i="65"/>
  <c r="H502" i="65"/>
  <c r="H503" i="65"/>
  <c r="H504" i="65"/>
  <c r="H505" i="65"/>
  <c r="H506" i="65"/>
  <c r="H507" i="65"/>
  <c r="H508" i="65"/>
  <c r="H509" i="65"/>
  <c r="H510" i="65"/>
  <c r="H511" i="65"/>
  <c r="H512" i="65"/>
  <c r="H513" i="65"/>
  <c r="H514" i="65"/>
  <c r="H515" i="65"/>
  <c r="H516" i="65"/>
  <c r="H517" i="65"/>
  <c r="H518" i="65"/>
  <c r="H520" i="65"/>
  <c r="H521" i="65"/>
  <c r="H522" i="65"/>
  <c r="H523" i="65"/>
  <c r="H524" i="65"/>
  <c r="H525" i="65"/>
  <c r="H526" i="65"/>
  <c r="H527" i="65"/>
  <c r="H528" i="65"/>
  <c r="H529" i="65"/>
  <c r="H530" i="65"/>
  <c r="H531" i="65"/>
  <c r="H532" i="65"/>
  <c r="H533" i="65"/>
  <c r="H534" i="65"/>
  <c r="H535" i="65"/>
  <c r="H536" i="65"/>
  <c r="H537" i="65"/>
  <c r="H538" i="65"/>
  <c r="H539" i="65"/>
  <c r="H540" i="65"/>
  <c r="H541" i="65"/>
  <c r="H542" i="65"/>
  <c r="H543" i="65"/>
  <c r="H544" i="65"/>
  <c r="H545" i="65"/>
  <c r="H546" i="65"/>
  <c r="H5" i="65"/>
  <c r="H6" i="65"/>
  <c r="H7" i="65"/>
  <c r="H8" i="65"/>
  <c r="H9" i="65"/>
  <c r="H10" i="65"/>
  <c r="H11" i="65"/>
  <c r="H12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30" i="65"/>
  <c r="H31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4" i="65"/>
  <c r="H56" i="65"/>
  <c r="H57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H125" i="65"/>
  <c r="H126" i="65"/>
  <c r="H127" i="65"/>
  <c r="H128" i="65"/>
  <c r="H129" i="65"/>
  <c r="H130" i="65"/>
  <c r="H131" i="65"/>
  <c r="H132" i="65"/>
  <c r="H133" i="65"/>
  <c r="H134" i="65"/>
  <c r="H135" i="65"/>
  <c r="H136" i="65"/>
  <c r="H137" i="65"/>
  <c r="H138" i="65"/>
  <c r="H139" i="65"/>
  <c r="H140" i="65"/>
  <c r="H141" i="65"/>
  <c r="H142" i="65"/>
  <c r="H143" i="65"/>
  <c r="H144" i="65"/>
  <c r="H145" i="65"/>
  <c r="H146" i="65"/>
  <c r="H147" i="65"/>
  <c r="H148" i="65"/>
  <c r="H149" i="65"/>
  <c r="H150" i="65"/>
  <c r="H151" i="65"/>
  <c r="H152" i="65"/>
  <c r="H153" i="65"/>
  <c r="H156" i="65"/>
  <c r="H157" i="65"/>
  <c r="H158" i="65"/>
  <c r="H160" i="65"/>
  <c r="H161" i="65"/>
  <c r="H164" i="65"/>
  <c r="H165" i="65"/>
  <c r="H166" i="65"/>
  <c r="H167" i="65"/>
  <c r="H168" i="65"/>
  <c r="H170" i="65"/>
  <c r="H171" i="65" s="1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H250" i="65"/>
  <c r="H251" i="65"/>
  <c r="H252" i="65"/>
  <c r="H253" i="65"/>
  <c r="H254" i="65"/>
  <c r="H255" i="65"/>
  <c r="H256" i="65"/>
  <c r="H257" i="65"/>
  <c r="H258" i="65"/>
  <c r="H261" i="65"/>
  <c r="H262" i="65"/>
  <c r="H263" i="65"/>
  <c r="H264" i="65"/>
  <c r="H266" i="65"/>
  <c r="H267" i="65"/>
  <c r="H268" i="65"/>
  <c r="H269" i="65"/>
  <c r="H270" i="65"/>
  <c r="H271" i="65"/>
  <c r="H272" i="65"/>
  <c r="H273" i="65"/>
  <c r="H276" i="65"/>
  <c r="H277" i="65"/>
  <c r="H278" i="65"/>
  <c r="H279" i="65"/>
  <c r="H281" i="65"/>
  <c r="H283" i="65"/>
  <c r="H284" i="65"/>
  <c r="H285" i="65"/>
  <c r="H288" i="65"/>
  <c r="H289" i="65"/>
  <c r="H290" i="65"/>
  <c r="H291" i="65"/>
  <c r="H292" i="65"/>
  <c r="H293" i="65"/>
  <c r="H294" i="65"/>
  <c r="H295" i="65"/>
  <c r="H297" i="65"/>
  <c r="H298" i="65"/>
  <c r="H299" i="65"/>
  <c r="H300" i="65"/>
  <c r="H301" i="65"/>
  <c r="H302" i="65"/>
  <c r="H303" i="65"/>
  <c r="H304" i="65"/>
  <c r="H305" i="65"/>
  <c r="H306" i="65"/>
  <c r="H307" i="65"/>
  <c r="H310" i="65"/>
  <c r="H311" i="65"/>
  <c r="H312" i="65"/>
  <c r="H314" i="65"/>
  <c r="H315" i="65"/>
  <c r="H316" i="65"/>
  <c r="H317" i="65"/>
  <c r="H318" i="65"/>
  <c r="H319" i="65"/>
  <c r="H320" i="65"/>
  <c r="H322" i="65"/>
  <c r="H323" i="65"/>
  <c r="H324" i="65"/>
  <c r="H325" i="65"/>
  <c r="H326" i="65"/>
  <c r="H327" i="65"/>
  <c r="H328" i="65"/>
  <c r="H329" i="65"/>
  <c r="H330" i="65"/>
  <c r="H331" i="65"/>
  <c r="H332" i="65"/>
  <c r="H333" i="65"/>
  <c r="H334" i="65"/>
  <c r="H335" i="65"/>
  <c r="H336" i="65"/>
  <c r="H337" i="65"/>
  <c r="H338" i="65"/>
  <c r="H339" i="65"/>
  <c r="H340" i="65"/>
  <c r="H341" i="65"/>
  <c r="H342" i="65"/>
  <c r="H343" i="65"/>
  <c r="H344" i="65"/>
  <c r="H345" i="65"/>
  <c r="H346" i="65"/>
  <c r="H347" i="65"/>
  <c r="H348" i="65"/>
  <c r="H349" i="65"/>
  <c r="H350" i="65"/>
  <c r="H351" i="65"/>
  <c r="H353" i="65"/>
  <c r="H354" i="65"/>
  <c r="H355" i="65"/>
  <c r="H356" i="65"/>
  <c r="H357" i="65"/>
  <c r="H358" i="65"/>
  <c r="H359" i="65"/>
  <c r="H4" i="65"/>
  <c r="H6" i="63"/>
  <c r="H7" i="63"/>
  <c r="H8" i="63"/>
  <c r="H9" i="63"/>
  <c r="H10" i="63"/>
  <c r="H11" i="63"/>
  <c r="H12" i="63"/>
  <c r="H13" i="63"/>
  <c r="H14" i="63"/>
  <c r="H15" i="63"/>
  <c r="H17" i="63"/>
  <c r="H18" i="63"/>
  <c r="H19" i="63"/>
  <c r="H20" i="63"/>
  <c r="H21" i="63"/>
  <c r="H22" i="63"/>
  <c r="H23" i="63"/>
  <c r="H24" i="63"/>
  <c r="H25" i="63"/>
  <c r="H26" i="63"/>
  <c r="H28" i="63"/>
  <c r="H29" i="63"/>
  <c r="H30" i="63"/>
  <c r="H31" i="63"/>
  <c r="H32" i="63"/>
  <c r="H34" i="63"/>
  <c r="H35" i="63"/>
  <c r="H36" i="63"/>
  <c r="H37" i="63"/>
  <c r="H40" i="63"/>
  <c r="H41" i="63"/>
  <c r="H42" i="63"/>
  <c r="H43" i="63"/>
  <c r="H44" i="63"/>
  <c r="H45" i="63"/>
  <c r="H46" i="63"/>
  <c r="H47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4" i="63"/>
  <c r="H65" i="63"/>
  <c r="H66" i="63"/>
  <c r="H67" i="63"/>
  <c r="H68" i="63"/>
  <c r="H69" i="63"/>
  <c r="H70" i="63"/>
  <c r="H73" i="63"/>
  <c r="H74" i="63"/>
  <c r="H75" i="63"/>
  <c r="H76" i="63"/>
  <c r="H77" i="63"/>
  <c r="H78" i="63"/>
  <c r="H79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5" i="63"/>
  <c r="H96" i="63"/>
  <c r="H97" i="63"/>
  <c r="H98" i="63"/>
  <c r="H100" i="63"/>
  <c r="H101" i="63"/>
  <c r="H102" i="63"/>
  <c r="H103" i="63"/>
  <c r="H105" i="63"/>
  <c r="H106" i="63"/>
  <c r="H107" i="63"/>
  <c r="H108" i="63"/>
  <c r="H109" i="63"/>
  <c r="H110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6" i="63"/>
  <c r="H137" i="63"/>
  <c r="H138" i="63"/>
  <c r="H140" i="63"/>
  <c r="H141" i="63"/>
  <c r="H142" i="63"/>
  <c r="H143" i="63"/>
  <c r="H145" i="63"/>
  <c r="H146" i="63"/>
  <c r="H147" i="63"/>
  <c r="H148" i="63"/>
  <c r="H150" i="63"/>
  <c r="H151" i="63"/>
  <c r="H152" i="63"/>
  <c r="H153" i="63"/>
  <c r="H155" i="63"/>
  <c r="H156" i="63"/>
  <c r="H157" i="63"/>
  <c r="H158" i="63"/>
  <c r="H160" i="63"/>
  <c r="H161" i="63"/>
  <c r="H162" i="63"/>
  <c r="H163" i="63"/>
  <c r="H164" i="63"/>
  <c r="H165" i="63"/>
  <c r="H166" i="63"/>
  <c r="H167" i="63"/>
  <c r="H168" i="63"/>
  <c r="H170" i="63"/>
  <c r="H171" i="63"/>
  <c r="H172" i="63"/>
  <c r="H173" i="63"/>
  <c r="H174" i="63"/>
  <c r="H175" i="63"/>
  <c r="H176" i="63"/>
  <c r="H178" i="63"/>
  <c r="H179" i="63"/>
  <c r="H180" i="63"/>
  <c r="H181" i="63"/>
  <c r="H182" i="63"/>
  <c r="H183" i="63"/>
  <c r="H184" i="63"/>
  <c r="H186" i="63"/>
  <c r="H187" i="63"/>
  <c r="H188" i="63"/>
  <c r="H189" i="63"/>
  <c r="H190" i="63"/>
  <c r="H191" i="63"/>
  <c r="H194" i="63"/>
  <c r="H195" i="63"/>
  <c r="H196" i="63"/>
  <c r="H197" i="63"/>
  <c r="H198" i="63"/>
  <c r="H199" i="63"/>
  <c r="H200" i="63"/>
  <c r="H201" i="63"/>
  <c r="H202" i="63"/>
  <c r="H203" i="63"/>
  <c r="H204" i="63"/>
  <c r="H205" i="63"/>
  <c r="H207" i="63"/>
  <c r="H208" i="63"/>
  <c r="H209" i="63"/>
  <c r="H210" i="63"/>
  <c r="H211" i="63"/>
  <c r="H212" i="63"/>
  <c r="H213" i="63"/>
  <c r="H214" i="63"/>
  <c r="H215" i="63"/>
  <c r="H216" i="63"/>
  <c r="H217" i="63"/>
  <c r="H218" i="63"/>
  <c r="H219" i="63"/>
  <c r="H220" i="63"/>
  <c r="H221" i="63"/>
  <c r="H222" i="63"/>
  <c r="H223" i="63"/>
  <c r="H224" i="63"/>
  <c r="H225" i="63"/>
  <c r="H226" i="63"/>
  <c r="H227" i="63"/>
  <c r="H228" i="63"/>
  <c r="H230" i="63"/>
  <c r="H231" i="63"/>
  <c r="H232" i="63"/>
  <c r="H233" i="63"/>
  <c r="H234" i="63"/>
  <c r="H235" i="63"/>
  <c r="H236" i="63"/>
  <c r="H237" i="63"/>
  <c r="H238" i="63"/>
  <c r="H240" i="63"/>
  <c r="H241" i="63"/>
  <c r="H242" i="63"/>
  <c r="H243" i="63"/>
  <c r="H244" i="63"/>
  <c r="H245" i="63"/>
  <c r="H246" i="63"/>
  <c r="H247" i="63"/>
  <c r="H248" i="63"/>
  <c r="H249" i="63"/>
  <c r="H250" i="63"/>
  <c r="H253" i="63"/>
  <c r="H254" i="63"/>
  <c r="H255" i="63"/>
  <c r="H256" i="63"/>
  <c r="H257" i="63"/>
  <c r="H258" i="63"/>
  <c r="H259" i="63"/>
  <c r="H261" i="63"/>
  <c r="H262" i="63"/>
  <c r="H263" i="63"/>
  <c r="H265" i="63"/>
  <c r="H266" i="63"/>
  <c r="H268" i="63"/>
  <c r="H269" i="63"/>
  <c r="H270" i="63"/>
  <c r="H271" i="63"/>
  <c r="H272" i="63"/>
  <c r="H273" i="63"/>
  <c r="H274" i="63"/>
  <c r="H277" i="63"/>
  <c r="H278" i="63"/>
  <c r="H279" i="63"/>
  <c r="H280" i="63"/>
  <c r="H281" i="63"/>
  <c r="H282" i="63"/>
  <c r="H283" i="63"/>
  <c r="H285" i="63"/>
  <c r="H286" i="63"/>
  <c r="H287" i="63"/>
  <c r="H288" i="63"/>
  <c r="H289" i="63"/>
  <c r="H290" i="63"/>
  <c r="H292" i="63"/>
  <c r="H293" i="63"/>
  <c r="H294" i="63"/>
  <c r="H295" i="63"/>
  <c r="H296" i="63"/>
  <c r="H297" i="63"/>
  <c r="H298" i="63"/>
  <c r="H301" i="63"/>
  <c r="H302" i="63"/>
  <c r="H303" i="63"/>
  <c r="H304" i="63"/>
  <c r="H305" i="63"/>
  <c r="H306" i="63"/>
  <c r="H307" i="63"/>
  <c r="H308" i="63"/>
  <c r="H309" i="63"/>
  <c r="H310" i="63"/>
  <c r="H311" i="63"/>
  <c r="H312" i="63"/>
  <c r="H313" i="63"/>
  <c r="H314" i="63"/>
  <c r="H315" i="63"/>
  <c r="H316" i="63"/>
  <c r="H317" i="63"/>
  <c r="H318" i="63"/>
  <c r="H319" i="63"/>
  <c r="H321" i="63"/>
  <c r="H322" i="63"/>
  <c r="H323" i="63"/>
  <c r="H324" i="63"/>
  <c r="H326" i="63"/>
  <c r="H327" i="63"/>
  <c r="H328" i="63"/>
  <c r="H330" i="63"/>
  <c r="H331" i="63"/>
  <c r="H333" i="63"/>
  <c r="H334" i="63"/>
  <c r="H335" i="63"/>
  <c r="H336" i="63"/>
  <c r="H337" i="63"/>
  <c r="H338" i="63"/>
  <c r="H339" i="63"/>
  <c r="H340" i="63"/>
  <c r="H341" i="63"/>
  <c r="H342" i="63"/>
  <c r="H343" i="63"/>
  <c r="H344" i="63"/>
  <c r="H346" i="63"/>
  <c r="H347" i="63"/>
  <c r="H348" i="63"/>
  <c r="H349" i="63"/>
  <c r="H351" i="63"/>
  <c r="H352" i="63"/>
  <c r="H353" i="63"/>
  <c r="H354" i="63"/>
  <c r="H356" i="63"/>
  <c r="H357" i="63"/>
  <c r="H358" i="63"/>
  <c r="H359" i="63"/>
  <c r="H361" i="63"/>
  <c r="H362" i="63"/>
  <c r="H363" i="63"/>
  <c r="H364" i="63"/>
  <c r="H365" i="63"/>
  <c r="H366" i="63"/>
  <c r="H368" i="63"/>
  <c r="H369" i="63"/>
  <c r="H370" i="63"/>
  <c r="H372" i="63"/>
  <c r="H373" i="63"/>
  <c r="H374" i="63"/>
  <c r="H376" i="63"/>
  <c r="H377" i="63"/>
  <c r="H378" i="63"/>
  <c r="H379" i="63"/>
  <c r="H381" i="63"/>
  <c r="H384" i="63"/>
  <c r="H385" i="63"/>
  <c r="H386" i="63"/>
  <c r="H387" i="63"/>
  <c r="H388" i="63"/>
  <c r="H389" i="63"/>
  <c r="H390" i="63"/>
  <c r="H391" i="63"/>
  <c r="H392" i="63"/>
  <c r="H393" i="63"/>
  <c r="H394" i="63"/>
  <c r="H395" i="63"/>
  <c r="H396" i="63"/>
  <c r="H397" i="63"/>
  <c r="H398" i="63"/>
  <c r="H399" i="63"/>
  <c r="H401" i="63"/>
  <c r="H402" i="63"/>
  <c r="H403" i="63"/>
  <c r="H404" i="63"/>
  <c r="H405" i="63"/>
  <c r="H406" i="63"/>
  <c r="H407" i="63"/>
  <c r="H408" i="63"/>
  <c r="H409" i="63"/>
  <c r="H410" i="63"/>
  <c r="H411" i="63"/>
  <c r="H412" i="63"/>
  <c r="H413" i="63"/>
  <c r="H414" i="63"/>
  <c r="H415" i="63"/>
  <c r="H416" i="63"/>
  <c r="H417" i="63"/>
  <c r="H419" i="63"/>
  <c r="H420" i="63"/>
  <c r="H421" i="63"/>
  <c r="H422" i="63"/>
  <c r="H423" i="63"/>
  <c r="H424" i="63"/>
  <c r="H425" i="63"/>
  <c r="H426" i="63"/>
  <c r="H427" i="63"/>
  <c r="H428" i="63"/>
  <c r="H429" i="63"/>
  <c r="H430" i="63"/>
  <c r="H431" i="63"/>
  <c r="H432" i="63"/>
  <c r="H433" i="63"/>
  <c r="H434" i="63"/>
  <c r="H435" i="63"/>
  <c r="H436" i="63"/>
  <c r="H437" i="63"/>
  <c r="H438" i="63"/>
  <c r="H439" i="63"/>
  <c r="H440" i="63"/>
  <c r="H441" i="63"/>
  <c r="H442" i="63"/>
  <c r="H443" i="63"/>
  <c r="H444" i="63"/>
  <c r="H446" i="63"/>
  <c r="H447" i="63"/>
  <c r="H448" i="63"/>
  <c r="H449" i="63"/>
  <c r="H451" i="63"/>
  <c r="H452" i="63"/>
  <c r="H453" i="63"/>
  <c r="H455" i="63"/>
  <c r="H456" i="63"/>
  <c r="H457" i="63"/>
  <c r="H458" i="63"/>
  <c r="H460" i="63"/>
  <c r="H461" i="63"/>
  <c r="H462" i="63"/>
  <c r="H463" i="63"/>
  <c r="H464" i="63"/>
  <c r="H465" i="63"/>
  <c r="H466" i="63"/>
  <c r="H467" i="63"/>
  <c r="H468" i="63"/>
  <c r="H469" i="63"/>
  <c r="H470" i="63"/>
  <c r="H471" i="63"/>
  <c r="H472" i="63"/>
  <c r="H473" i="63"/>
  <c r="H474" i="63"/>
  <c r="H475" i="63"/>
  <c r="H476" i="63"/>
  <c r="H477" i="63"/>
  <c r="H478" i="63"/>
  <c r="H479" i="63"/>
  <c r="H480" i="63"/>
  <c r="H481" i="63"/>
  <c r="H482" i="63"/>
  <c r="H483" i="63"/>
  <c r="H485" i="63"/>
  <c r="H486" i="63"/>
  <c r="H487" i="63"/>
  <c r="H488" i="63"/>
  <c r="H491" i="63"/>
  <c r="H492" i="63"/>
  <c r="H493" i="63"/>
  <c r="H494" i="63"/>
  <c r="H495" i="63"/>
  <c r="H496" i="63"/>
  <c r="H497" i="63"/>
  <c r="H498" i="63"/>
  <c r="H500" i="63"/>
  <c r="H501" i="63"/>
  <c r="H502" i="63"/>
  <c r="H503" i="63"/>
  <c r="H504" i="63"/>
  <c r="H506" i="63"/>
  <c r="H508" i="63"/>
  <c r="H509" i="63"/>
  <c r="H510" i="63"/>
  <c r="H511" i="63"/>
  <c r="H513" i="63"/>
  <c r="H514" i="63"/>
  <c r="H515" i="63"/>
  <c r="H518" i="63"/>
  <c r="H519" i="63"/>
  <c r="H520" i="63"/>
  <c r="H521" i="63"/>
  <c r="H522" i="63"/>
  <c r="H523" i="63"/>
  <c r="H524" i="63"/>
  <c r="H525" i="63"/>
  <c r="H526" i="63"/>
  <c r="H527" i="63"/>
  <c r="H529" i="63"/>
  <c r="H530" i="63"/>
  <c r="H531" i="63"/>
  <c r="H532" i="63"/>
  <c r="H533" i="63"/>
  <c r="H534" i="63"/>
  <c r="H535" i="63"/>
  <c r="H536" i="63"/>
  <c r="H537" i="63"/>
  <c r="H538" i="63"/>
  <c r="H539" i="63"/>
  <c r="H540" i="63"/>
  <c r="H541" i="63"/>
  <c r="H542" i="63"/>
  <c r="H543" i="63"/>
  <c r="H544" i="63"/>
  <c r="H546" i="63"/>
  <c r="H547" i="63"/>
  <c r="H548" i="63"/>
  <c r="H549" i="63"/>
  <c r="H551" i="63"/>
  <c r="H552" i="63"/>
  <c r="H553" i="63"/>
  <c r="H554" i="63"/>
  <c r="H555" i="63"/>
  <c r="H556" i="63"/>
  <c r="H557" i="63"/>
  <c r="H558" i="63"/>
  <c r="H4" i="63"/>
  <c r="H5" i="63" s="1"/>
  <c r="F163" i="65" l="1"/>
  <c r="F309" i="65"/>
  <c r="H265" i="65"/>
  <c r="H313" i="65"/>
  <c r="F260" i="65"/>
  <c r="G172" i="65"/>
  <c r="F72" i="63"/>
  <c r="H516" i="63"/>
  <c r="H185" i="63"/>
  <c r="H308" i="65"/>
  <c r="H296" i="65"/>
  <c r="H309" i="65" s="1"/>
  <c r="H282" i="65"/>
  <c r="H274" i="65"/>
  <c r="H275" i="65" s="1"/>
  <c r="H162" i="65"/>
  <c r="H286" i="65"/>
  <c r="H259" i="65"/>
  <c r="H159" i="65"/>
  <c r="H169" i="65"/>
  <c r="H172" i="65" s="1"/>
  <c r="H275" i="63"/>
  <c r="H192" i="63"/>
  <c r="G72" i="63"/>
  <c r="H450" i="63"/>
  <c r="F193" i="63"/>
  <c r="G560" i="63"/>
  <c r="H80" i="63"/>
  <c r="H48" i="63"/>
  <c r="H63" i="63"/>
  <c r="H205" i="65"/>
  <c r="H154" i="65"/>
  <c r="G59" i="65"/>
  <c r="F548" i="65"/>
  <c r="H548" i="65" s="1"/>
  <c r="H377" i="65"/>
  <c r="H251" i="63"/>
  <c r="H135" i="63"/>
  <c r="H299" i="63"/>
  <c r="H284" i="63"/>
  <c r="H149" i="63"/>
  <c r="H104" i="63"/>
  <c r="G193" i="63"/>
  <c r="G490" i="63"/>
  <c r="F517" i="63"/>
  <c r="H499" i="63"/>
  <c r="H459" i="63"/>
  <c r="H291" i="63"/>
  <c r="H206" i="63"/>
  <c r="H159" i="63"/>
  <c r="H139" i="63"/>
  <c r="H71" i="63"/>
  <c r="F560" i="63"/>
  <c r="G300" i="63"/>
  <c r="H545" i="63"/>
  <c r="H512" i="63"/>
  <c r="H489" i="63"/>
  <c r="H418" i="63"/>
  <c r="H400" i="63"/>
  <c r="H260" i="63"/>
  <c r="H94" i="63"/>
  <c r="F490" i="63"/>
  <c r="H550" i="63"/>
  <c r="H445" i="63"/>
  <c r="H454" i="63"/>
  <c r="H267" i="63"/>
  <c r="H559" i="63"/>
  <c r="H484" i="63"/>
  <c r="H177" i="63"/>
  <c r="H111" i="63"/>
  <c r="H99" i="63"/>
  <c r="F300" i="63"/>
  <c r="H229" i="63"/>
  <c r="H169" i="63"/>
  <c r="H154" i="63"/>
  <c r="H144" i="63"/>
  <c r="G112" i="63"/>
  <c r="F252" i="63"/>
  <c r="G39" i="63"/>
  <c r="H27" i="63"/>
  <c r="H38" i="63"/>
  <c r="H16" i="63"/>
  <c r="H58" i="65"/>
  <c r="H93" i="65"/>
  <c r="H13" i="65"/>
  <c r="H32" i="65"/>
  <c r="H383" i="63"/>
  <c r="H33" i="63"/>
  <c r="H547" i="65"/>
  <c r="H528" i="63"/>
  <c r="F383" i="63"/>
  <c r="G276" i="63"/>
  <c r="F276" i="63"/>
  <c r="G252" i="63"/>
  <c r="F549" i="65" l="1"/>
  <c r="H287" i="65"/>
  <c r="H260" i="65"/>
  <c r="H163" i="65"/>
  <c r="H252" i="63"/>
  <c r="H276" i="63"/>
  <c r="H300" i="63"/>
  <c r="H72" i="63"/>
  <c r="H112" i="63"/>
  <c r="H193" i="63"/>
  <c r="H490" i="63"/>
  <c r="H155" i="65"/>
  <c r="H59" i="65"/>
  <c r="H39" i="63"/>
  <c r="H560" i="63"/>
  <c r="F561" i="63"/>
  <c r="E84" i="65" l="1"/>
  <c r="E167" i="63" l="1"/>
  <c r="H352" i="65" l="1"/>
  <c r="G360" i="65"/>
  <c r="G378" i="65" s="1"/>
  <c r="G549" i="65" s="1"/>
  <c r="H321" i="65"/>
  <c r="H360" i="65" l="1"/>
  <c r="H378" i="65" s="1"/>
  <c r="H549" i="65" l="1"/>
  <c r="H507" i="63"/>
  <c r="H517" i="63" s="1"/>
  <c r="H561" i="63" l="1"/>
  <c r="G507" i="63" l="1"/>
  <c r="G517" i="63" s="1"/>
  <c r="G561" i="63" s="1"/>
</calcChain>
</file>

<file path=xl/sharedStrings.xml><?xml version="1.0" encoding="utf-8"?>
<sst xmlns="http://schemas.openxmlformats.org/spreadsheetml/2006/main" count="34078" uniqueCount="899">
  <si>
    <t>Departments</t>
  </si>
  <si>
    <t>Ministry of Education, Culture and Sports</t>
  </si>
  <si>
    <t>Ministry of Health Services</t>
  </si>
  <si>
    <t>County Assembly</t>
  </si>
  <si>
    <t>Office of the Governor and Deputy Governor</t>
  </si>
  <si>
    <t>County Public Service Board</t>
  </si>
  <si>
    <t>Public Works Roads and Transport</t>
  </si>
  <si>
    <t>GRAND TOTAL</t>
  </si>
  <si>
    <t>World Bank/Japan Funding for Health sector - Transforming Health care - Universal Health</t>
  </si>
  <si>
    <t>Kenya Climate smart Agriculture Project (NEDI)</t>
  </si>
  <si>
    <t>Sweden -Agricultural Sector Development Support Progam (ASDSP) II</t>
  </si>
  <si>
    <t>World Bank Emergency locust response Project(ENRP)</t>
  </si>
  <si>
    <t>Kenya Urban and Institutional Grant b/f</t>
  </si>
  <si>
    <t>APPROVED MANDERA COUNTY GOVERNMENT BUDGET FOR FY 2022/2023</t>
  </si>
  <si>
    <t>RECURRENT EXPENDITURE  BUDGET FOR FY 2022/2023</t>
  </si>
  <si>
    <t>Sector</t>
  </si>
  <si>
    <t>Programs</t>
  </si>
  <si>
    <t>Sub Progams</t>
  </si>
  <si>
    <t>Assembly Cost as Per Recurrent Ceilings</t>
  </si>
  <si>
    <t>TOTAL</t>
  </si>
  <si>
    <t>Ministry of Agriculture, Livestock and Fisheries</t>
  </si>
  <si>
    <t>Basic salaries</t>
  </si>
  <si>
    <t>House Allowance</t>
  </si>
  <si>
    <t>Hardship Allowance</t>
  </si>
  <si>
    <t>Commuter Allowance</t>
  </si>
  <si>
    <t>Risk Allowance</t>
  </si>
  <si>
    <t>Telephone</t>
  </si>
  <si>
    <t>Extreneous Allowance</t>
  </si>
  <si>
    <t>Gross monthly Pay - State officers</t>
  </si>
  <si>
    <t>Personal Allowances paid - Oth</t>
  </si>
  <si>
    <t>Leave Allowance</t>
  </si>
  <si>
    <t>Cleaning Services</t>
  </si>
  <si>
    <t>Security Services</t>
  </si>
  <si>
    <t>Utilities</t>
  </si>
  <si>
    <t>Travel Costs (airlines, bus, railway, mileage allowances, etc.)</t>
  </si>
  <si>
    <t>Accommodation  and Subsistence Allowances</t>
  </si>
  <si>
    <t>Foreign Travel training and DSA</t>
  </si>
  <si>
    <t xml:space="preserve">Fuel, Lubs repair and Maintenance </t>
  </si>
  <si>
    <t>Printing advertising, information supplies</t>
  </si>
  <si>
    <t>Agriculture and Irrigations</t>
  </si>
  <si>
    <t>Use Goods and Services</t>
  </si>
  <si>
    <t>Office running cost - Headquarter</t>
  </si>
  <si>
    <t>Livestock and Fisheries</t>
  </si>
  <si>
    <t>Office Operations - Sub Counties</t>
  </si>
  <si>
    <t>Agricultural Programs</t>
  </si>
  <si>
    <t xml:space="preserve">AMS </t>
  </si>
  <si>
    <t>sub total</t>
  </si>
  <si>
    <t>Directorate of Livestock and Fisheries</t>
  </si>
  <si>
    <t>office operation and cost of general supplies</t>
  </si>
  <si>
    <t xml:space="preserve"> </t>
  </si>
  <si>
    <t>Education and Vocational Training</t>
  </si>
  <si>
    <t>Acquisitions of Non Financial Assets</t>
  </si>
  <si>
    <t>Office Operating cost and other departmental expense</t>
  </si>
  <si>
    <t>Awards Academic performance Award</t>
  </si>
  <si>
    <t>ECD learning Materials</t>
  </si>
  <si>
    <t>CBC Training Programs for ECD teachers</t>
  </si>
  <si>
    <t>Foreign Travel Costs (Airlines, and land)</t>
  </si>
  <si>
    <t>Bursary program</t>
  </si>
  <si>
    <t xml:space="preserve">Use of Goods and Service </t>
  </si>
  <si>
    <t>Sports programs and other operational expenses</t>
  </si>
  <si>
    <t>Travel and daily subsistence Allowances</t>
  </si>
  <si>
    <t>Car Hire</t>
  </si>
  <si>
    <t>Ministry of Gender, Youth and Social Services</t>
  </si>
  <si>
    <t>Gender and Social Services</t>
  </si>
  <si>
    <t xml:space="preserve">Support to Orphanages Countywide </t>
  </si>
  <si>
    <t>Operationalization of Rehabilitaion Center</t>
  </si>
  <si>
    <t>Civic Education, Public engagement and fight against drug abuse</t>
  </si>
  <si>
    <t>Youth Affairs</t>
  </si>
  <si>
    <t>Office Operation Cost and General Supplies</t>
  </si>
  <si>
    <t>Travel and Daily subsistence Allowance</t>
  </si>
  <si>
    <t>Youth Programs</t>
  </si>
  <si>
    <t>Ministry of Finance &amp; Economic Planning and ICT</t>
  </si>
  <si>
    <t>Audit Committee programs</t>
  </si>
  <si>
    <t>County Budget and Economic Forums Activities</t>
  </si>
  <si>
    <t>Repair and Maitenance of Motor vehivles</t>
  </si>
  <si>
    <t>Travel (Air, Buses, Hire of vehicles)</t>
  </si>
  <si>
    <t>Foreign Travel</t>
  </si>
  <si>
    <t>Catering Services(Receptions), Accomadation, Gifts, Food and drinks)</t>
  </si>
  <si>
    <t>Fuels and Lubs</t>
  </si>
  <si>
    <t>Capacity building of staff in finance department</t>
  </si>
  <si>
    <t>Membership Fees, Dues &amp; Subscriptions to Professional Bodies and Forums</t>
  </si>
  <si>
    <t>Office operations and other departmental expenses</t>
  </si>
  <si>
    <t xml:space="preserve">Account Payables </t>
  </si>
  <si>
    <t>Training and capacity Building</t>
  </si>
  <si>
    <t>Travel and subsistence</t>
  </si>
  <si>
    <t>Accounting services</t>
  </si>
  <si>
    <t>Office operation and other expenses</t>
  </si>
  <si>
    <t>Procurement department</t>
  </si>
  <si>
    <t>Procurement Services</t>
  </si>
  <si>
    <t>Headquarter office operations</t>
  </si>
  <si>
    <t>Printing and Publishing Sevices (Tender adverts)</t>
  </si>
  <si>
    <t>Internal Audit department</t>
  </si>
  <si>
    <t>Internal Audit</t>
  </si>
  <si>
    <t>Department of budget</t>
  </si>
  <si>
    <t>Budgetary Servicess</t>
  </si>
  <si>
    <t>Public Participation in policy documents and budget</t>
  </si>
  <si>
    <t>Department of Asset Managements</t>
  </si>
  <si>
    <t>Department of ICT and E-Government</t>
  </si>
  <si>
    <t>Directorate of ICT Management</t>
  </si>
  <si>
    <t>Hire of one saloon car for the department</t>
  </si>
  <si>
    <t>Operationalization of Ajira program/Operational cost</t>
  </si>
  <si>
    <t>Purchase of Ant-Virus Applications</t>
  </si>
  <si>
    <t>Internet and phone bills</t>
  </si>
  <si>
    <t>Department of special programs</t>
  </si>
  <si>
    <t>Special Programs</t>
  </si>
  <si>
    <t>Loading, offloading, rebagging and distribution cost</t>
  </si>
  <si>
    <t>Transport and Logistics cost for Relief food</t>
  </si>
  <si>
    <t>Relief food Support Program</t>
  </si>
  <si>
    <t>Revenue Services</t>
  </si>
  <si>
    <t>Sub-County Revenue and other operational expenses</t>
  </si>
  <si>
    <t>Headquarter Revenue Operations</t>
  </si>
  <si>
    <t>Maintenance of revenue system</t>
  </si>
  <si>
    <t>Revenue Enhancement Programs</t>
  </si>
  <si>
    <t>Economic Planning and Statistics</t>
  </si>
  <si>
    <t xml:space="preserve">Information gathering and Mgt, Data Collection, Publications (Dpt of statistics), capacity building, consultancy, Development of County Statistical Hand Books </t>
  </si>
  <si>
    <t>Office Operation</t>
  </si>
  <si>
    <t>Public Participations in CFSP, Finance Act, ADPs, Policy etc</t>
  </si>
  <si>
    <t>Non practising Allowance</t>
  </si>
  <si>
    <t>Emergency Call Allowance</t>
  </si>
  <si>
    <t>Gross Monthly Pay - State officers</t>
  </si>
  <si>
    <t>Directorate of medical Service</t>
  </si>
  <si>
    <t>CHMT operations</t>
  </si>
  <si>
    <t>Procurement of Pharmaceuticals  supplies for all health facilities</t>
  </si>
  <si>
    <t>Procurement of non Pharmaceuticals supplies for six sub county Hospitals</t>
  </si>
  <si>
    <t>Operations for the seven Sub-County Hospitals</t>
  </si>
  <si>
    <t>Procurement of Diasnostic Reagents (Dental Supplies, Laboratory and Radiology, Renal, ICU, ENT, )</t>
  </si>
  <si>
    <t xml:space="preserve">Running cost for County run Ambulance (13) </t>
  </si>
  <si>
    <t>Medical Air Evacuations and referrals</t>
  </si>
  <si>
    <t>Supply of Non-Pharmaceutical To Lafey Sc Hospital</t>
  </si>
  <si>
    <t>Supply of laboratory reagents to Mandera East health facilities</t>
  </si>
  <si>
    <t>Supply Lab reagents to Mandera East health facilities</t>
  </si>
  <si>
    <t xml:space="preserve">Repair and maintenance of MOH motor vehicle </t>
  </si>
  <si>
    <t>uprading of oxygen syystem at MCRH and isolation center</t>
  </si>
  <si>
    <t>Supply of Non-Pharmaceutical</t>
  </si>
  <si>
    <t>Supply of medical equipment to Harshilmi and Sake Health ceter</t>
  </si>
  <si>
    <t xml:space="preserve">Utilities for Referral Hopitals </t>
  </si>
  <si>
    <t>Directorate of Public Health</t>
  </si>
  <si>
    <t>Office operation and other departmental expenses</t>
  </si>
  <si>
    <t>Public Health Commodities</t>
  </si>
  <si>
    <t>Public Health Programs (HIV, AIDS, TB, Malaria, immunizations,)</t>
  </si>
  <si>
    <t>Family Planning Programs</t>
  </si>
  <si>
    <t>Fuel, Lubs, repair and maitenance of Motor Vehicle</t>
  </si>
  <si>
    <t>Sub-County health Management operations Team</t>
  </si>
  <si>
    <t>County Contribution to Universal Health care</t>
  </si>
  <si>
    <t>Ministry of Trade, Investments, Industrialisation, and Cooperative Development</t>
  </si>
  <si>
    <t>Other Recurrent Expenditures</t>
  </si>
  <si>
    <t>Office running and other departmental operational cost</t>
  </si>
  <si>
    <t>Foreign Travel and subsistence allowances</t>
  </si>
  <si>
    <t xml:space="preserve">Dometic travel and subsistence </t>
  </si>
  <si>
    <t>Fuel and Lubs</t>
  </si>
  <si>
    <t>Co-operative ushirika day</t>
  </si>
  <si>
    <t>Directorate of Housing and Urban Development</t>
  </si>
  <si>
    <t>Office running cost and other operational expenses</t>
  </si>
  <si>
    <t>Travel training and subsistence</t>
  </si>
  <si>
    <t>Repair and Maintenance motor vehicles</t>
  </si>
  <si>
    <t>Catering services</t>
  </si>
  <si>
    <t>Land Survey and Physical Planning</t>
  </si>
  <si>
    <t>Enforcement and compliance of land policies</t>
  </si>
  <si>
    <t>Office Operations</t>
  </si>
  <si>
    <t>Repair and Metenance motor vehicles and Fuel</t>
  </si>
  <si>
    <t>Cross Border Security initiatives/ Rapid Response to Conflicts</t>
  </si>
  <si>
    <t>Foregn Travel Costs (Airlines, and land)</t>
  </si>
  <si>
    <t>Local Travel Costs (Airlines,Bus,Mileage Allowances)</t>
  </si>
  <si>
    <t>Meeting, Conferences and Seminars</t>
  </si>
  <si>
    <t>Flight Charters for security related events</t>
  </si>
  <si>
    <t>Media publicity and County Promotional Programs</t>
  </si>
  <si>
    <t xml:space="preserve">Electrical repairs and AC installations </t>
  </si>
  <si>
    <t>Office of the Deputy Governor</t>
  </si>
  <si>
    <t>Deputy Governor's office</t>
  </si>
  <si>
    <t>Office operations for Deputy Governor</t>
  </si>
  <si>
    <t>Catering services and stakeholder engagement</t>
  </si>
  <si>
    <t>Motor Vehicle Maintenace, fuel and Lubs</t>
  </si>
  <si>
    <t>Chief of Staff and Inter Governmental Relations</t>
  </si>
  <si>
    <t>Office operations, and other expenses</t>
  </si>
  <si>
    <t>Office Operations; Liaison Office</t>
  </si>
  <si>
    <t>Rental for Nairobi Liaison Office</t>
  </si>
  <si>
    <t>Inter Governmental and Donor Relations</t>
  </si>
  <si>
    <t>Annual Contribution to FCDC Regional Block</t>
  </si>
  <si>
    <t>County Secretary</t>
  </si>
  <si>
    <t>Electricity for County Headquarter</t>
  </si>
  <si>
    <t>Flight Charters for official functions</t>
  </si>
  <si>
    <t>Public participations</t>
  </si>
  <si>
    <t>Performance Contracting and Implementations Support</t>
  </si>
  <si>
    <t>Maitenance of OG's compounds</t>
  </si>
  <si>
    <t>County and National Event Celebrations</t>
  </si>
  <si>
    <t>Supply of furniture for protocol offices</t>
  </si>
  <si>
    <t>Utilities , Cleaning and Security Services</t>
  </si>
  <si>
    <t>Utilities and Electricity - Executive Block</t>
  </si>
  <si>
    <t>Legal Advisor</t>
  </si>
  <si>
    <t>Public participations in drafting of bills</t>
  </si>
  <si>
    <t>Legal fees</t>
  </si>
  <si>
    <t>Fuel and Lubs, maintenance</t>
  </si>
  <si>
    <t>County Government Presss Department</t>
  </si>
  <si>
    <t>County Government Presss services</t>
  </si>
  <si>
    <t>Fuel and Lubs and motor vehicle repair and maintenance</t>
  </si>
  <si>
    <t>Press Equipments</t>
  </si>
  <si>
    <t>Event coverage /local travel / press consumables</t>
  </si>
  <si>
    <t>Political Advisor</t>
  </si>
  <si>
    <t>Security Advisor</t>
  </si>
  <si>
    <t>Economic Advisor</t>
  </si>
  <si>
    <t>Gender Adviser</t>
  </si>
  <si>
    <t>Office operations and other expenses</t>
  </si>
  <si>
    <t>Special Aid</t>
  </si>
  <si>
    <t>Department of Monitering and Evaluations</t>
  </si>
  <si>
    <t>Delivery Unit</t>
  </si>
  <si>
    <t>Office operations and Catering</t>
  </si>
  <si>
    <t>Project Inspections and monitiring throughout the county</t>
  </si>
  <si>
    <t>Department of Protocol</t>
  </si>
  <si>
    <t>Domestic Travel and Subsistence Allowances</t>
  </si>
  <si>
    <t>Event organization and cordinations</t>
  </si>
  <si>
    <t xml:space="preserve">Religious advisor and head of Religious counter radicalizations </t>
  </si>
  <si>
    <t>Rental hse all</t>
  </si>
  <si>
    <t>Contracted Professional Services &amp; Consultancy</t>
  </si>
  <si>
    <t>Other office running expenses</t>
  </si>
  <si>
    <t>Ministry of Public Service Management and Devolved Units</t>
  </si>
  <si>
    <t xml:space="preserve">2020/2021 2021/2022 Pension  and gratuity </t>
  </si>
  <si>
    <t>Staff Medical Insurances</t>
  </si>
  <si>
    <t>Other Insurance (Wiba, All Risk, Fire and Peril, GPA, Group Life etc)</t>
  </si>
  <si>
    <t>risk Allowance</t>
  </si>
  <si>
    <t>Transfer</t>
  </si>
  <si>
    <t>Office Rentals</t>
  </si>
  <si>
    <t>Office Running cost and other departmental expense</t>
  </si>
  <si>
    <t>Utilities, Electricities and Water for the County HQ</t>
  </si>
  <si>
    <t xml:space="preserve">HRM oprational expenses </t>
  </si>
  <si>
    <t>Security for Key Government Installation</t>
  </si>
  <si>
    <t>Car Branding, Banners and Brand Tools and dias</t>
  </si>
  <si>
    <t>Supply of enforcement uniform</t>
  </si>
  <si>
    <t>Hiring of 3 Motor vehicle for antinarcotic, traffic marshals</t>
  </si>
  <si>
    <t>Provision of car hire for security patrol</t>
  </si>
  <si>
    <t>Labelling and branding of sub county offices and ward admin offices</t>
  </si>
  <si>
    <t>supply and delivery of sanitation material for sub counties</t>
  </si>
  <si>
    <t>Suplly and deliver of Enforcement uniform</t>
  </si>
  <si>
    <t>Operationalization of Kiliwehiri and Arabia Sub county</t>
  </si>
  <si>
    <t>Sanitation Truck hire</t>
  </si>
  <si>
    <t>Repair and renovation of Sub county offices Banisa</t>
  </si>
  <si>
    <t>Supply of offices stationary for enforcement and Devolved unit</t>
  </si>
  <si>
    <t>Supply of Furniture for County offices</t>
  </si>
  <si>
    <t>Supply, Delivery and installation of Furniture and Appliancies for Governors Residence</t>
  </si>
  <si>
    <t xml:space="preserve">Iftar program for NPR </t>
  </si>
  <si>
    <t>Conflict Management, Cohesion and integration</t>
  </si>
  <si>
    <t>Office Running cost</t>
  </si>
  <si>
    <t>Travel and Subsitence Allowance</t>
  </si>
  <si>
    <t>Stakeholder meetings, Response to conflicts Conflict  in the County</t>
  </si>
  <si>
    <t>Office operations and Departmental cost</t>
  </si>
  <si>
    <t>Civic Education and Public participations programs</t>
  </si>
  <si>
    <t>Devolved unit</t>
  </si>
  <si>
    <t>Office Running cost and other departmental expenses</t>
  </si>
  <si>
    <t>Sanitation program in Takaba</t>
  </si>
  <si>
    <t>Sanitation program in Banisa</t>
  </si>
  <si>
    <t>Sanitation program in Rhamu</t>
  </si>
  <si>
    <t>Sanitation program in Arabia</t>
  </si>
  <si>
    <t>Sanitation program in Kilwehiri</t>
  </si>
  <si>
    <t>Sanitation program in Lafey</t>
  </si>
  <si>
    <t>Sanitation program in Kutulo</t>
  </si>
  <si>
    <t>Enforcement Programs (RRT, ANT Narcotic, County Band, and enforcement supversions)</t>
  </si>
  <si>
    <t>Motor repair and maitenace cost/Fuel and lubs</t>
  </si>
  <si>
    <t>Other sub-County operational expenses</t>
  </si>
  <si>
    <t>Town admin office expenses</t>
  </si>
  <si>
    <t>Wards Adminstrations  operational expenses</t>
  </si>
  <si>
    <t>Village Admin  office expenses</t>
  </si>
  <si>
    <t>Operationalization of RRT Elwak and Takaba</t>
  </si>
  <si>
    <t>Supply of Uniform for NYS Drug Control and Band officers</t>
  </si>
  <si>
    <t>Purchase of Band Equipments</t>
  </si>
  <si>
    <t>Training and Capacity Building of Enforcement Officers</t>
  </si>
  <si>
    <t>Public Sensitisation on Drugs and Substance Abuse All Subcounties</t>
  </si>
  <si>
    <t>Renovation and Expansion of Dumpsites - Lafey</t>
  </si>
  <si>
    <t>Training of enforcement officers and Village administrators at National Youth Services</t>
  </si>
  <si>
    <t>Hire of 3 Motor vehicles for Anti nacotic/Marshall</t>
  </si>
  <si>
    <t>Hire of Motor Vehicle for NPR</t>
  </si>
  <si>
    <t>Allowance for Police and APs guarding County Government installations</t>
  </si>
  <si>
    <t>Ministry of Roads ,Public Works and Transport</t>
  </si>
  <si>
    <t>Travel and Subsistance Allowances</t>
  </si>
  <si>
    <t>Foreign Travel and Subsistence Allowances</t>
  </si>
  <si>
    <t>Training/Capacity Building</t>
  </si>
  <si>
    <t>Water Services Department</t>
  </si>
  <si>
    <t>Travel,Accomodation and subsistence Allowance</t>
  </si>
  <si>
    <t>Sub County water office operations cost (7)</t>
  </si>
  <si>
    <t xml:space="preserve">Motor Vehicle Running Cost (fuel, Lubs) </t>
  </si>
  <si>
    <t xml:space="preserve">Motor Vehicle Running Cost - Repair, Sevices and Supplies) </t>
  </si>
  <si>
    <t>Equiping and maintenance of strategic borehole water sources and repair of existing gensets</t>
  </si>
  <si>
    <t>Emergency Drought Response- Repairs and Supplies</t>
  </si>
  <si>
    <t>Rapid response maintenance team operations</t>
  </si>
  <si>
    <t>Hire of Water Boozers during droughts</t>
  </si>
  <si>
    <t>Staff Training and Capacity Building</t>
  </si>
  <si>
    <t>Supply and delivery of water Pumps</t>
  </si>
  <si>
    <t>Printing and advertising (Public Participation on policy issues)</t>
  </si>
  <si>
    <t>Rehabilitation and maitenance of existing water infrastructure</t>
  </si>
  <si>
    <t>Office Operations and other departmmental Expenses</t>
  </si>
  <si>
    <t>Travel, Training and daily subsistence</t>
  </si>
  <si>
    <t>Repair and Metenance of Generators and Electricy  (County Offices)</t>
  </si>
  <si>
    <t>Plantation of Trees and flowers ,along the Fence- Governors residence</t>
  </si>
  <si>
    <t>Greening, Watering and Provision of Water for the Governors Residence</t>
  </si>
  <si>
    <t>DEVELOPMENT BUDGET FOR FY 2022/2023</t>
  </si>
  <si>
    <t>SECTOR</t>
  </si>
  <si>
    <t>Sub -Sector</t>
  </si>
  <si>
    <t>Expenditure Type</t>
  </si>
  <si>
    <t>Sub-Programs</t>
  </si>
  <si>
    <t>Ongoing Projects- Funds B/F from 2021/2022</t>
  </si>
  <si>
    <t>Under Provision for the On-going County Assembly Headquarter</t>
  </si>
  <si>
    <t>Additional works proposed at the new County Assembly HQ</t>
  </si>
  <si>
    <t>Additional works for Speakers Residence</t>
  </si>
  <si>
    <t>Operationalization of new County Assembly HQ and Speaker's residence</t>
  </si>
  <si>
    <t>Securing of the Proposed Mandera County Assembly Headquarter</t>
  </si>
  <si>
    <t>Beautification and landscaping of Residential Building</t>
  </si>
  <si>
    <t>Completion of county Assembly Building</t>
  </si>
  <si>
    <t>Construction of Speaker's residence</t>
  </si>
  <si>
    <t>Allocation for FY 2022/2023</t>
  </si>
  <si>
    <t>Completion and Operationalisation  of the County Assembly Headquarter and residence</t>
  </si>
  <si>
    <t>Ministry of Agriculture and livestock</t>
  </si>
  <si>
    <t>Construction Of Kutulo(Malbe) Water Pan For Irrigation Project</t>
  </si>
  <si>
    <t>Construction Of Koromey Irrigation Project</t>
  </si>
  <si>
    <t>Proposed Construction of Slaughter house in Elwak</t>
  </si>
  <si>
    <t>Proposed Construction of Slaughter house in Mandera East</t>
  </si>
  <si>
    <t>Repair of Banisa Slaugterhouse- Soakpit, Solid Waste pit, Slab and House Removal of Solid Waste and Wire fencing</t>
  </si>
  <si>
    <t>Proposed Erection and completion of Chain link Fencing at Livestock house in Elwak (Liability)</t>
  </si>
  <si>
    <t>Construction of Irrigation Canals at Hareri Farms</t>
  </si>
  <si>
    <t>Supply of Assorted seeds to Aresa and Hareri piping connection</t>
  </si>
  <si>
    <t>Supply of Grass Seedlings to Libehia and Qumbiso Farms</t>
  </si>
  <si>
    <t>Vet Diagnostic Lab repair and Surveillance tools and Equipments</t>
  </si>
  <si>
    <t>Completion Livestock Market</t>
  </si>
  <si>
    <t>Sub total</t>
  </si>
  <si>
    <t xml:space="preserve">TOTAL </t>
  </si>
  <si>
    <t>Under Provision for Mandera Teachers Training College</t>
  </si>
  <si>
    <t>Construction of new Gate, Cabro the Road from the gate to the new admin block and the parking area at MTTI</t>
  </si>
  <si>
    <t>Proposed construction of chain link fencing of islamic university and secular university compound in Mandera East</t>
  </si>
  <si>
    <t xml:space="preserve">Proposed completion of Harshilmi modern primary school in mandera west </t>
  </si>
  <si>
    <t>Proposed community library in Elwak in mandera South</t>
  </si>
  <si>
    <t xml:space="preserve">Proposed community library in Rhamu </t>
  </si>
  <si>
    <t xml:space="preserve">Proposed community library in Lafey </t>
  </si>
  <si>
    <t xml:space="preserve">Renovation of ECDE Classrooms at Sake </t>
  </si>
  <si>
    <t>Construction of ECD Class and twin toilet at Dirib Mufuko</t>
  </si>
  <si>
    <t>Supply of ECD materials in Neboi Ward</t>
  </si>
  <si>
    <t>Construction of ECD Class and twin toilet at Wanghai Dahan Primary</t>
  </si>
  <si>
    <t>Construction of ECD Classroom and twin toilet at Takaba Primary</t>
  </si>
  <si>
    <t>Supply and Delivery of ECD Desks and Materials to Itilale ECD Centre</t>
  </si>
  <si>
    <t>Supply and Delivery of ECD Materials at Buruburu Primary School</t>
  </si>
  <si>
    <t>Supply and Delivery of ECD Materials at Elagarsu Primary School</t>
  </si>
  <si>
    <t>Supply and Delivery of ECD Materials to Rocky Primary in Takaba</t>
  </si>
  <si>
    <t>Supply and Delivery of ECD Materials to Aliungu ECD Centre</t>
  </si>
  <si>
    <t>Construction of 2 No ECD Class  and Play groung at wayam Lencha</t>
  </si>
  <si>
    <t>Construction of 1 No ECD Class at Har Adi</t>
  </si>
  <si>
    <t>Construction of Playground at Har Adi Primary</t>
  </si>
  <si>
    <t>Supply of Chairs and Tables for Wargadud ECD Centre</t>
  </si>
  <si>
    <t>Supply of Desks and Chairs to  Corner S ECD Centre</t>
  </si>
  <si>
    <t>Construction of 1 ECD class at Daidai Primary</t>
  </si>
  <si>
    <t>Renavation of Laboratories at Lafey Secondary School</t>
  </si>
  <si>
    <t>Construction of 2No ECD Classes at Kinisa Primary</t>
  </si>
  <si>
    <t>Supply of Chairs and Desks In Gither ECD Centres</t>
  </si>
  <si>
    <t>Construction of Qalanqalesa Play Ground</t>
  </si>
  <si>
    <t>Ministry of Genders, Social Services and Youth Affairs</t>
  </si>
  <si>
    <t>Proposed  fencing of BP1 and Kamor Cemetery in Mandera East Sub-county.</t>
  </si>
  <si>
    <t>Construction of Qarsa Hama Socail Hall</t>
  </si>
  <si>
    <t xml:space="preserve">Construction of Vulnarable Houses </t>
  </si>
  <si>
    <t>Total</t>
  </si>
  <si>
    <t>Operationalization of County Hotel</t>
  </si>
  <si>
    <t>Supply and installation of ACs with labor charge of Refilling</t>
  </si>
  <si>
    <t>Supply and Purchase of IPBX for the County HQ</t>
  </si>
  <si>
    <t>Supply and Delivery of windows Licences</t>
  </si>
  <si>
    <t>Cabro Works at the MCRH</t>
  </si>
  <si>
    <t xml:space="preserve">Proposed Improvement of Banisa Hospital </t>
  </si>
  <si>
    <t>Proposed Construction of MTTC</t>
  </si>
  <si>
    <t>Proposed Upgrading of Borehole11 Health Center</t>
  </si>
  <si>
    <t xml:space="preserve">Proposed Construction of Takaba Hospital </t>
  </si>
  <si>
    <t xml:space="preserve">Proposed Construction of Kutulo Level IV Hospital </t>
  </si>
  <si>
    <t>Electrical and Plumbing Works at the Kamor Isolation Center</t>
  </si>
  <si>
    <t>Proposed Change of Kamor Border Patrol Base to Kamor Health Center in Mandera East</t>
  </si>
  <si>
    <t>Proposed Renovation of Laboratory at MCRH</t>
  </si>
  <si>
    <t>Construction of 6 Bed Maternity and other related works at Burabor  Center</t>
  </si>
  <si>
    <t>Repair and Maintainance of Rhamu Hospital (Wards and OPD, Main Gate and Parking</t>
  </si>
  <si>
    <t>Expansion of Health Facilities at Olla Hospital</t>
  </si>
  <si>
    <t>Expansion of Health Facilities at Ashabito  Hospital</t>
  </si>
  <si>
    <t>Expansion of Health Facilities at Dandu  Hospital</t>
  </si>
  <si>
    <t xml:space="preserve">Construction of OPD at Gither Hospital </t>
  </si>
  <si>
    <t xml:space="preserve">Construction of OPD at Waranqara Hospital </t>
  </si>
  <si>
    <t>Expansion of Aresa Health Facility</t>
  </si>
  <si>
    <t xml:space="preserve">Construction of Burwaqo Dispensary in Guticha </t>
  </si>
  <si>
    <t xml:space="preserve">Completion of Harshilmi Hospital </t>
  </si>
  <si>
    <t xml:space="preserve">Renovation of MCRH house  no LG82 </t>
  </si>
  <si>
    <t>Renovation of Bolowle Health Center</t>
  </si>
  <si>
    <t>Renovation of Didkuro Dispensary</t>
  </si>
  <si>
    <t>Renovation of Girisa Dispensary</t>
  </si>
  <si>
    <t>Underprovision for Construction of 3 No. Wards Maternity block, Mechanical works and Associated Civil Works at Banissa Level Hospital</t>
  </si>
  <si>
    <t>Proposed Renovation and supply of Equipment for Covid Labaratory at MCRH</t>
  </si>
  <si>
    <t>Chainlink fencing at Lulis Dispensary- Liability</t>
  </si>
  <si>
    <t>Fencing of Shirshir Dispensary</t>
  </si>
  <si>
    <t>Construction of 6 No. Bed maternity and Delivery block at Burduras Health centre</t>
  </si>
  <si>
    <t>Renovation of Neboi maternity</t>
  </si>
  <si>
    <t>Supply and Delivery of HB Machine and reagents to Elwak General Hospital</t>
  </si>
  <si>
    <t>Construction of Market Shade at Itilale in Mandera West</t>
  </si>
  <si>
    <t>Consruction of Market in Waranqara Town</t>
  </si>
  <si>
    <t>Totals</t>
  </si>
  <si>
    <t>Ministry of Lands, Housing and Urban Development</t>
  </si>
  <si>
    <t>Grant to Municipalities (Mandera and Elwak)</t>
  </si>
  <si>
    <t>Supply and Delivery of Laptops Toshiba, Hard disk, Printer Lesserjet HP Pro, Cabinet metal, visitors chairs, Executive chair and table</t>
  </si>
  <si>
    <t>Balance of LSO No 013398</t>
  </si>
  <si>
    <t>Operationalization of Land Management System to other Sub counties</t>
  </si>
  <si>
    <t>Construction of Rhamu Subcounty Headquarters</t>
  </si>
  <si>
    <t>Proposed multi-purpose hall block at police canteen in Mandera East</t>
  </si>
  <si>
    <t>Proposed construction of municipality block</t>
  </si>
  <si>
    <t>Construction of antinarcotic office</t>
  </si>
  <si>
    <t>Proposed provision of Waste Area for Waste bins at Mandera Town</t>
  </si>
  <si>
    <t>Proposed Construction of Departmental offices</t>
  </si>
  <si>
    <t>Supply of Office Stationery to Geneva offices</t>
  </si>
  <si>
    <t>LAN Cabling of Public Service Board Offices</t>
  </si>
  <si>
    <t>Cabro works at CPSB office</t>
  </si>
  <si>
    <t xml:space="preserve">Construction of Mandera - Khalalio Road </t>
  </si>
  <si>
    <t>Proposed Construction Of Box Culvert/Celled Drifts On Khalalio Road At Hareri In Arabia Sub-County</t>
  </si>
  <si>
    <t>Proposed Construction Of Dandu - Ires Teno - Gagaba - Sake Road In Mandera West Sub-County</t>
  </si>
  <si>
    <t>Proposed Opening Up Of  Access Roads To Kmtc And Mttc Area In Mandera East Sub County</t>
  </si>
  <si>
    <t>Proposed Opening Up And Light Grading Of Mandera Bypass Road In Mandera East Sub County</t>
  </si>
  <si>
    <t xml:space="preserve">Proposed Upgrading Of Malka Punda Road To Bitumen Standard In Mandera East Sub-County </t>
  </si>
  <si>
    <t xml:space="preserve">Proposed Construction Of A Box Culvert At Livestock Market Road In Mandera East Sub-County </t>
  </si>
  <si>
    <t>Proposed Construction of Harshilmi -Sake Road  in Mandera West Sub-County</t>
  </si>
  <si>
    <t xml:space="preserve">Proposed Renovation of County Hall, Toilets, Supply of Carpets </t>
  </si>
  <si>
    <t>Construction of Parking Shade and Repair of No. 7 toilets in works compound</t>
  </si>
  <si>
    <t>Access Roads at the New County Headquarters</t>
  </si>
  <si>
    <t>Renovation of Deputy Governors Residence</t>
  </si>
  <si>
    <t xml:space="preserve">Access Roads Shagalla to Dabatha </t>
  </si>
  <si>
    <t>Access Roads Dabur to Guchata Mandera North Subcounty</t>
  </si>
  <si>
    <t>Proposed Airstips - Banisa</t>
  </si>
  <si>
    <t>Proposed Airstips - Rhamu</t>
  </si>
  <si>
    <t>Proposed Airstips - Elwak</t>
  </si>
  <si>
    <t>Proposed Airstips - Lafey</t>
  </si>
  <si>
    <t>Survey, Demarcation and Light Grading of the Spatial Plan area</t>
  </si>
  <si>
    <t>Maintainance of Qafole- Takaba Road</t>
  </si>
  <si>
    <t>maintainance of Rhamu - Banisa Road</t>
  </si>
  <si>
    <t>Completion of Murutho- Malkamari Road</t>
  </si>
  <si>
    <t>Proposed Construction of Paved Parking at New County Office in Mandera East</t>
  </si>
  <si>
    <t>County Headquaters Balance</t>
  </si>
  <si>
    <t>Completion of County Rest House</t>
  </si>
  <si>
    <t>Maintenance andspot patching of Access road to Elwak Airstrip in Mandera South</t>
  </si>
  <si>
    <t>Maintenance and Grading of Elwak- Elgolicha Road in Mandera South</t>
  </si>
  <si>
    <t>Maintenance of Roads at Awal Yatani- Liability</t>
  </si>
  <si>
    <t>Bush clearing/Mathenge and Access road to water supply site at Neboi- Liability</t>
  </si>
  <si>
    <t>Light Grading and Murruming of Bulla Mpya to Kotkoto Road</t>
  </si>
  <si>
    <t>Bush clearing between Omar Jillihow to Ledha- Liability</t>
  </si>
  <si>
    <t>Proposed Grading and Gravelling works between Banissa-Birkan</t>
  </si>
  <si>
    <t>Access road along Suftu Road</t>
  </si>
  <si>
    <t>Bush Clearing and consruction of Access Road between Omar Jilaow and Ledhi</t>
  </si>
  <si>
    <t>Bush Clearing and Access road to Duse Primary School</t>
  </si>
  <si>
    <t>MCG/OT/029/2021-2022(938484) Proposed murrumming and construction of Drift at Lagwarera between Iyan Abakula and Ardahalo Road in Mandera West</t>
  </si>
  <si>
    <t xml:space="preserve">Construction of Mandera Roads to Butumen Standard Lot 2 </t>
  </si>
  <si>
    <t>Ministry of water, energy, Environment and Natural Respurces</t>
  </si>
  <si>
    <t>construction of 60,000M3 earth Pan  at Dadoot sadheen Mandera West</t>
  </si>
  <si>
    <t>Construction of Underground and Elavated water Tank at the new Govrnment Offices</t>
  </si>
  <si>
    <t>Drilling and Equiping of Istanbul borehole in Guticha Ward</t>
  </si>
  <si>
    <t>Water Tank For Shimbir Model</t>
  </si>
  <si>
    <t xml:space="preserve">construction of 30,000M3 earth Pan  at Tutes </t>
  </si>
  <si>
    <t>Elevated Water Tank at Kob adadi Mandera West</t>
  </si>
  <si>
    <t>Disilting of Galticha Duse Dam</t>
  </si>
  <si>
    <t>Construction of Underground water Tank in Qorobo Saglan</t>
  </si>
  <si>
    <t xml:space="preserve">Underground Water tank at Duse Burmayo </t>
  </si>
  <si>
    <t xml:space="preserve">Expansion of Did Koba Dam by 30,000m3 </t>
  </si>
  <si>
    <t xml:space="preserve">Elagsaro Secondary school Water Infrustracture </t>
  </si>
  <si>
    <t>construction of 60,000M3 earth Pan  at Har wako Banisa</t>
  </si>
  <si>
    <t>EXPANSION AND DISILTING OF QARSA QOROMA EARTH PAN</t>
  </si>
  <si>
    <t>Expansion and disilting of Qarsa Qoroma Earth Pan</t>
  </si>
  <si>
    <t>onstruction of 20,000M3 Earth Pan at Laga Karo</t>
  </si>
  <si>
    <t>Rehabilitation of Generator set</t>
  </si>
  <si>
    <t>Rehabilitation of Water Pans</t>
  </si>
  <si>
    <t>Rehabiltations Of Water Supplies</t>
  </si>
  <si>
    <t>construction of 60,000M3 earth Pan  at Qorile Banisa Sub County</t>
  </si>
  <si>
    <t>Expansion and Desilting of Har Dhimtu Dam</t>
  </si>
  <si>
    <t>Expansion of Qafole Dam 20,000m3</t>
  </si>
  <si>
    <t>Desilting of various dams countywide</t>
  </si>
  <si>
    <t>Drilling, equipping and civil works of boreholes</t>
  </si>
  <si>
    <t>Construction of under ground Water tank Didkuro  in Mandera West</t>
  </si>
  <si>
    <t>Grant to the Semi Autonomous water Companies (MADAWASCO and ELWASCO)</t>
  </si>
  <si>
    <t>Proposed Construction of County Headquarters Water Supply System - Balance</t>
  </si>
  <si>
    <t>Disilting of Halkure farm Dam in Darkale banisa Subcounty</t>
  </si>
  <si>
    <t>Disilting of Qoqom In Darkale Banisa Subcounty</t>
  </si>
  <si>
    <t>Desilting and Expansion of Ayan Earth Pan In Mandera West</t>
  </si>
  <si>
    <t>Desilting of Bachile Earth Pan in Mandera West</t>
  </si>
  <si>
    <t>Desilting of Bula Panga  Earth Pan in Mandera West</t>
  </si>
  <si>
    <t>Rehabilitation Hullow Water Supply System</t>
  </si>
  <si>
    <t>Underprovision for Desilting and expansion of Dumayo Earthpan in Banissa</t>
  </si>
  <si>
    <t xml:space="preserve">Proposed Fencing of trees at Moi Stadium </t>
  </si>
  <si>
    <t>Construction of Underground water tank at Bamaqo Village in Takaba</t>
  </si>
  <si>
    <t>Construction of Underground water tank at Min Dakara in Banissa</t>
  </si>
  <si>
    <t>Construction of Underground water tank at Sukela Quli in Mandera West</t>
  </si>
  <si>
    <t>Construction of Underground water tank at Lag Karo in Mandera West</t>
  </si>
  <si>
    <t>Construction of Underground water tank at Chame in Mandera West</t>
  </si>
  <si>
    <t>Construction of Underground water tank at Qorobo Saden in Banissa</t>
  </si>
  <si>
    <t>Construction of Underground water tank at Harr Athi in Takaba</t>
  </si>
  <si>
    <t>Construction of Underground water tank at Bas Lencha in Mandera South</t>
  </si>
  <si>
    <t>Construction of Underground water tank at Arda Allo in Mandera West</t>
  </si>
  <si>
    <t>Construction of Underground water tank at Alo Corner in Mandera West</t>
  </si>
  <si>
    <t>Construction of Underground water tank at Dirib Mufuko in Mandera West</t>
  </si>
  <si>
    <t>Construction of Underground water tank at Wayam Dera in Takaba South</t>
  </si>
  <si>
    <t>Underprovision for Construction of Keye Earth pan in Banissa</t>
  </si>
  <si>
    <t>Underground watertank at Goljo</t>
  </si>
  <si>
    <t>Desilting of Tarbe Gaalmisingo</t>
  </si>
  <si>
    <t>Desilting of Sigirso earth pan in Banissa</t>
  </si>
  <si>
    <t>Desilting of Dawa Earth pan in Mandera West</t>
  </si>
  <si>
    <t>Underprovision for Construction and expansion of Buna Dam by 60,000M3</t>
  </si>
  <si>
    <t>Construction of Sukela Dera Earth Pan</t>
  </si>
  <si>
    <t>Construction of Elevated water tank in Alungu</t>
  </si>
  <si>
    <t>Construction of Silkin Earth pan</t>
  </si>
  <si>
    <t>Construction of Baaye earth pan in Banissa</t>
  </si>
  <si>
    <t>Construction of Chame earth pan in Mandera West</t>
  </si>
  <si>
    <t>Construction of Fino Water pan</t>
  </si>
  <si>
    <t>Construction of Alungu water pan</t>
  </si>
  <si>
    <t>Rehabilitation of Lafey Waranqara Road</t>
  </si>
  <si>
    <t>Desilting and Expanssion of Did Kuro Earthpan by 60,000M3</t>
  </si>
  <si>
    <t>Repair and Renovation of Lagkaro Water tank</t>
  </si>
  <si>
    <t>Desilting of Arabia Dam</t>
  </si>
  <si>
    <t>Rehabilitation of filters and inlet for Arabia Dam</t>
  </si>
  <si>
    <t>Desilting of Sigirso Ida earth pan in Gither Ward</t>
  </si>
  <si>
    <t>Construction and Equiping of Infiltration system for Sala</t>
  </si>
  <si>
    <t>Piping of Meygag centre in Sala</t>
  </si>
  <si>
    <t>Underprovision for Construction and expansion of Chuqal earthpan by 60,000M3</t>
  </si>
  <si>
    <t>Supply and Delivery of Tyres- Liability</t>
  </si>
  <si>
    <t>Construction of underground water tank at Achini Hay Darkena in Banissa</t>
  </si>
  <si>
    <t>Desilting of Kite Rasa pan</t>
  </si>
  <si>
    <t>construction of underground water tankat Ires Ibrokey</t>
  </si>
  <si>
    <t>Desilting Diid Tubo Earth Pan</t>
  </si>
  <si>
    <t>Repair and water works at Mandera water office</t>
  </si>
  <si>
    <t>Improvement of Water distribution for Upper Busle in Mandera</t>
  </si>
  <si>
    <t>Equiping of Rhamu Boreholes</t>
  </si>
  <si>
    <t>Rehabilitation works at Gode Borehole</t>
  </si>
  <si>
    <t>Desilting of Har Adhi Earth Pan</t>
  </si>
  <si>
    <t>Desilting of Kotich Achu Pan in Banisa</t>
  </si>
  <si>
    <t>Construction of water 4 NoTroughs at at Shimbir Earth Pan</t>
  </si>
  <si>
    <t>Construction of 30cm3 Libin Earth Pan in Banisa (Ongoing)</t>
  </si>
  <si>
    <t>Construction of underground water Tank in Chiroqo Guba ward</t>
  </si>
  <si>
    <t>Construction of underground water Tank in Jibal Guba ward</t>
  </si>
  <si>
    <t>Supply of Submersible Pumps 7.5KV and Motor for Lafey 1 and 2 (Liability)</t>
  </si>
  <si>
    <t>Construction of Pump House and water tank for Usubey Bore hole</t>
  </si>
  <si>
    <t>Procurement of 2 Gensets for Burjon and Usubey Bore holes in Rhamo Dimtu</t>
  </si>
  <si>
    <t>Desilting of Dirib Karo Earth Pan in Mandera South</t>
  </si>
  <si>
    <t>Desiting of Sogosa Earth Pan in Mandera West</t>
  </si>
  <si>
    <t>Desilting of Kobe Anani Eath Pan</t>
  </si>
  <si>
    <t>Instalation of laying of Bula Afia water System</t>
  </si>
  <si>
    <t>Instalation of  water System for Bula hirole in Wargadud</t>
  </si>
  <si>
    <t>Underground water tank at Sukela Tinfa</t>
  </si>
  <si>
    <t>Repair of Gofa Undergraound Tank at Guticha</t>
  </si>
  <si>
    <t>construction of Yaqila underground tank</t>
  </si>
  <si>
    <t>Construction of underground Tank at Liban Village in Guticha</t>
  </si>
  <si>
    <t>Reahabilitation of Damasa Bore Hole</t>
  </si>
  <si>
    <t>Desilting of Kamor Liban Pan</t>
  </si>
  <si>
    <t>Water connection In Kabo</t>
  </si>
  <si>
    <r>
      <rPr>
        <sz val="12"/>
        <color rgb="FF000000"/>
        <rFont val="Times New Roman"/>
        <family val="1"/>
      </rPr>
      <t>Construction of 200000m</t>
    </r>
    <r>
      <rPr>
        <vertAlign val="superscript"/>
        <sz val="12"/>
        <color rgb="FF000000"/>
        <rFont val="Times New Roman"/>
        <family val="1"/>
      </rPr>
      <t xml:space="preserve">3 </t>
    </r>
    <r>
      <rPr>
        <sz val="12"/>
        <color rgb="FF000000"/>
        <rFont val="Times New Roman"/>
        <family val="1"/>
      </rPr>
      <t>Earth Pan in Mandera West (Ongoing)</t>
    </r>
  </si>
  <si>
    <t>Desilting of Bula Mpya Earth Pan</t>
  </si>
  <si>
    <t>Desilting and Expansion of Duduble Earth Pan</t>
  </si>
  <si>
    <t>Construction of 30cm3 Earth Pan at Gambela</t>
  </si>
  <si>
    <t>Supply of Genset and irrigation pumps in Mandera East</t>
  </si>
  <si>
    <t>Supply and delivery of Water supply materials-0000777- Liability</t>
  </si>
  <si>
    <t>Repair of water and Piping and Solar System</t>
  </si>
  <si>
    <t>Desilting of Qalanqalesa Earth Pan</t>
  </si>
  <si>
    <t>Piping of water from Borehole to Roba Model School in Shimbir Fatuma</t>
  </si>
  <si>
    <t>Chainlink Fencing of Damasa Borehole</t>
  </si>
  <si>
    <t>Rehabiltation of Lafey South Bore Hole</t>
  </si>
  <si>
    <t>Water Connection Bula Digdar</t>
  </si>
  <si>
    <t>Reahabiltation of Lafey Main Bore Hole</t>
  </si>
  <si>
    <t>Installation of New water tanks and repairs of tanks at Geneva Camp offices(Liability)</t>
  </si>
  <si>
    <t>Banisa Earth pan Desilting- Framework</t>
  </si>
  <si>
    <r>
      <rPr>
        <sz val="12"/>
        <color rgb="FF000000"/>
        <rFont val="Times New Roman"/>
        <family val="1"/>
      </rPr>
      <t>Burduras Earth panDesilting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</si>
  <si>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Dandu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Earth pan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</si>
  <si>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Derkhale Earth panDesilting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</si>
  <si>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El Ram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</si>
  <si>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Kobadadi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</si>
  <si>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Qalanqalesa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</si>
  <si>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Qarsahama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</si>
  <si>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Sake 2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</si>
  <si>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Shimbirfatuma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</si>
  <si>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Wargadud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</si>
  <si>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Merille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</si>
  <si>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r>
      <rPr>
        <sz val="12"/>
        <color rgb="FF000000"/>
        <rFont val="Times New Roman"/>
        <family val="1"/>
      </rPr>
      <t>Sukela Tinfa Earth pan Desilting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- Framework</t>
    </r>
  </si>
  <si>
    <t>Construction of underground water tank in Kukub -Banissa</t>
  </si>
  <si>
    <t>Movements</t>
  </si>
  <si>
    <t>Bush clearing of Fiqow Farms</t>
  </si>
  <si>
    <t>Proposed Construction of Slaughter house in Takaba</t>
  </si>
  <si>
    <t>Extension of Hareri Piping Connection</t>
  </si>
  <si>
    <t>Renovation of Agriculture Offices at Geneva</t>
  </si>
  <si>
    <t>Delivery and Connection of Irrigation pumset to Rhamu Gole farms</t>
  </si>
  <si>
    <t>Creation of Access roads to Maykorebi Farms</t>
  </si>
  <si>
    <t>Extension of Hareri Piping Connection to the farms</t>
  </si>
  <si>
    <t>Cultivation of Choroqo farms</t>
  </si>
  <si>
    <t>Preparation of 30 acres farmland at BP1 Scheme for cultivation</t>
  </si>
  <si>
    <t>Preparation of 30 acres farmland at Koromey Rain Fed Scheme for cultivation</t>
  </si>
  <si>
    <t>COnstruction of flood control gabions at Benni farms in Rhamu Dimtu</t>
  </si>
  <si>
    <t xml:space="preserve">Harrowing and ploughing of Gadudia irrigation scheme </t>
  </si>
  <si>
    <t>Extension of the current piped canal at Hareri</t>
  </si>
  <si>
    <t xml:space="preserve">Construction of Underground Water Tank for bee farmers at Ada Dimtu- </t>
  </si>
  <si>
    <t>Water connection for Agricultural production at Bulla Kom East</t>
  </si>
  <si>
    <t xml:space="preserve">Purchase of Gensets for Fino Agriculture borehole  </t>
  </si>
  <si>
    <t>oppening up of access irrigation canal (flood affected cannal) in Kalicha and Mado farms</t>
  </si>
  <si>
    <t>Construction of 40,000 with Irrigation infrastructure  pan at Tarama</t>
  </si>
  <si>
    <t>Expansion of Digdig Earth Pan by 15,000M3 for irrigation program, provide water pump and 5,000M3 raised water tank</t>
  </si>
  <si>
    <t>Construction of livestock water trough at Karo</t>
  </si>
  <si>
    <t>Construction of livestock water trough at Garbaqoley</t>
  </si>
  <si>
    <t>Construction of Loading Ramp at Wargadud</t>
  </si>
  <si>
    <t>Construction of Troughs at Buqe and Harsanga</t>
  </si>
  <si>
    <t xml:space="preserve">Chainlink fencing of Guticha livestock boreholes </t>
  </si>
  <si>
    <t>Construction of Troughs at Qofole</t>
  </si>
  <si>
    <t>Construction of slaughter slab at Dandu</t>
  </si>
  <si>
    <t xml:space="preserve">Proposed construction of cattle ramp at Banisa Sub County </t>
  </si>
  <si>
    <t>Directorate of Agriculture&amp;Irrigation - Ongoing projects 2021/2022</t>
  </si>
  <si>
    <t>Directorate of Livestock and Fisheries -Ongoing Projects FY 2021/2022</t>
  </si>
  <si>
    <t xml:space="preserve">Proposed development of sportground in Birkan </t>
  </si>
  <si>
    <t>Contruction of proposed walkway and Beautification at Mandera Technical training institute in Mandera East Subcounty</t>
  </si>
  <si>
    <t>ECD Playgorund Development at Rhamu DEB Primary school</t>
  </si>
  <si>
    <t>Supply of ECD desk for Afya school</t>
  </si>
  <si>
    <t>Construction of ECDE classroom at Tawakal Primary school</t>
  </si>
  <si>
    <t>Construction of toilet at Waranqara ECDE centre and renovation of the classes</t>
  </si>
  <si>
    <t>ECDE Infrastructure at Guba centre</t>
  </si>
  <si>
    <t>Construction of 1No. ECDE classroom in Diley primary</t>
  </si>
  <si>
    <t>Construction of Al-irshad primary school ECDE classroom</t>
  </si>
  <si>
    <t xml:space="preserve">Repair of 3No. ECDE classrooms at Duse primary school </t>
  </si>
  <si>
    <t>Renovation of ECDE classroom at Arda Agarsu primary</t>
  </si>
  <si>
    <t>Renovation of ECDE classroom at Burmayo primary school</t>
  </si>
  <si>
    <t>Construction of ECDE class at Kotkoto</t>
  </si>
  <si>
    <t>Construction of ECDE infrastructure at Domal centre</t>
  </si>
  <si>
    <t>construction of 2 ECD Classroom and toiletDarken ileme</t>
  </si>
  <si>
    <t>construction of 2 ECD Classroom dimtu</t>
  </si>
  <si>
    <t>Construction of 3 twin toilets at Usubey Dahir Arap primary school -Rhamu Dimtu</t>
  </si>
  <si>
    <t>Construction of 3 twin toilets at Orahey primary school -Rhamu Dimtu</t>
  </si>
  <si>
    <t>ECDE Infrastructure at Choroqo centre</t>
  </si>
  <si>
    <t>construction of 2 classes and Admin Block at Shimbir Model</t>
  </si>
  <si>
    <t>Construction of ECD Classroom and Twin toilet at Ayan Primary in Takaba South</t>
  </si>
  <si>
    <t>Fencing of Itilale ECD Centre in Mandera West</t>
  </si>
  <si>
    <t>construction of 2 ECD Classes at Dadach Dera</t>
  </si>
  <si>
    <t>construction of 6 ECD classrooms for Tawakal Primary School, Duse Primary and Barwaqo Primary School in mandera</t>
  </si>
  <si>
    <t xml:space="preserve">ECD No 4 Classes in Mandera West  </t>
  </si>
  <si>
    <t>Construction of playground at Alungu</t>
  </si>
  <si>
    <t xml:space="preserve">Development of Sports ground at Udole ECD Centre- </t>
  </si>
  <si>
    <t xml:space="preserve">Construction of Sportsground at Tuli ECD Centre- </t>
  </si>
  <si>
    <t>Construction of Sportsground at Wargadud ECD Centre</t>
  </si>
  <si>
    <t>Rehabilitation of ECD class at Wargadud Primary</t>
  </si>
  <si>
    <t>Fencing of Didow Primary School at Burmayo</t>
  </si>
  <si>
    <t xml:space="preserve">Development of Playground at Shimbir Fatuma and Kubi Hallo ECD Primary </t>
  </si>
  <si>
    <t>Construction of playground at Did Koba, Masho and El Danaba</t>
  </si>
  <si>
    <t>Development of Playground at Itilale ECD Centre</t>
  </si>
  <si>
    <t xml:space="preserve">Renovation of old workshop at Rhamu- Dimtu polytechnic </t>
  </si>
  <si>
    <t>Repair of 2 ECD classrooms at Teso Rhamu</t>
  </si>
  <si>
    <t>Repair of 2 ECD classrooms at Dobu</t>
  </si>
  <si>
    <t>Development of playground for Jikow Primary school</t>
  </si>
  <si>
    <t>Renovation of ECD Classrooms at Buruburu primary school</t>
  </si>
  <si>
    <t xml:space="preserve">Development of playground at Digdar primary school </t>
  </si>
  <si>
    <t>Fencing of ECDE at Burmayo primary School</t>
  </si>
  <si>
    <t>Developing of playground in Guba</t>
  </si>
  <si>
    <t>Developing of playground in Choroqo</t>
  </si>
  <si>
    <t>Development of Kamor youth playground and boystown primary school playground</t>
  </si>
  <si>
    <t>Construction of playground at Kubi primary school</t>
  </si>
  <si>
    <t>Development of playground at Bula-Haji primary school</t>
  </si>
  <si>
    <t>Construction of playground at Kotkoto in Takaba South</t>
  </si>
  <si>
    <t>Development of Playground at Dololo Primary</t>
  </si>
  <si>
    <t>Development of sports ground afor three schools (Goljo, Borashum and Diribor)</t>
  </si>
  <si>
    <t>Development of playground at Tarbey primary school</t>
  </si>
  <si>
    <t>Development of Birkan ECDE playground</t>
  </si>
  <si>
    <t>Development of Rhamu Primary ECDE playground</t>
  </si>
  <si>
    <t>Under Provision for Harshilmi Model School</t>
  </si>
  <si>
    <t>Construction of 2 ECD classroom at Bula Dimtu</t>
  </si>
  <si>
    <t>Construction of ECD classroom at Duse Bima</t>
  </si>
  <si>
    <t>Construction of Quradeer ECD classroom</t>
  </si>
  <si>
    <t>Construction of toilets at Tuli ECD centre</t>
  </si>
  <si>
    <t>Construction of Kitchen and chainlink fencing for ECD staff house at Alungu primary</t>
  </si>
  <si>
    <t>Construction of ECD toilet at Ogothe primary</t>
  </si>
  <si>
    <t>Construction of ECD toilet at Arda garse primary</t>
  </si>
  <si>
    <t>Leveling of the playground and installation of goal post at Senir Chief Adawa Primary school</t>
  </si>
  <si>
    <t>construction of ECD suplimentary feeding store and kitchen at Alungu primary</t>
  </si>
  <si>
    <t>Construction of toilets to the vulnerable people in Bulla Yab and Megag of Bambo location</t>
  </si>
  <si>
    <t>Renovation of Geneva Youth Hall</t>
  </si>
  <si>
    <t xml:space="preserve">Total </t>
  </si>
  <si>
    <t>Ministry of Finance and Economic Planning,  ICT and E-Govt</t>
  </si>
  <si>
    <t xml:space="preserve">Supply, Delivery. Installation and Commission of LAN Cabling, CCTV Cameras, at the New County Headquarter, Governor's residence and County Hotel </t>
  </si>
  <si>
    <t>Medical equipment and Medical Services for Mandera County hospital</t>
  </si>
  <si>
    <t>Procurement of Diagnostic Reagents (Dental Supplies, Laboratory and Radiology, Renal, ICU, ENT, )</t>
  </si>
  <si>
    <t>Uprading of Hospital equipment at MCRH and isolation center (Harshilmi and sake)</t>
  </si>
  <si>
    <t xml:space="preserve">Fencing of Boji Garse Dispensary, Underground water tank </t>
  </si>
  <si>
    <t>Proposed construction of KMTC in Mandera East</t>
  </si>
  <si>
    <t>construction of Garse Dispensary</t>
  </si>
  <si>
    <t>construction of Sarman Dispensary</t>
  </si>
  <si>
    <t>Construction of Goljo dispensary</t>
  </si>
  <si>
    <t>Garse Sala Maternity</t>
  </si>
  <si>
    <t>Completion of Gadudia dispensary</t>
  </si>
  <si>
    <t>Operationalization of Usubey dispensary in Rhamu Dimtu</t>
  </si>
  <si>
    <t>Complete renovation of Kalicha dispensary</t>
  </si>
  <si>
    <t>Restructuring of Elwak maternity theatre and installation of overhead beam to support theatre lamp</t>
  </si>
  <si>
    <t xml:space="preserve">Connection of Rhamu diagnostic center to existing powerline and installation of voltage stablizer and other accessories </t>
  </si>
  <si>
    <t>Construction of dispensary at Gesrebki in Banisa</t>
  </si>
  <si>
    <t>Construction of twin toilets and water tank in the new Gesrebki dispensary in Banisa</t>
  </si>
  <si>
    <t>Repair and renovation of laboratory at Takaba hospital</t>
  </si>
  <si>
    <t>Construction of incinerator at Shimpir fatuma health center</t>
  </si>
  <si>
    <t>installation of overhead theatre lamp support beam and other accessories at Dandu hospital</t>
  </si>
  <si>
    <t>Installation of theatre overhead beam and improving drainage at Kutulo maternity</t>
  </si>
  <si>
    <t>Construction of staff toilet at Shafshafey dispensary</t>
  </si>
  <si>
    <t>Renovation of Staff Quarters in Elwak Hospial</t>
  </si>
  <si>
    <t>Construction of Dispensary at Garse dam in Shimbir Ward</t>
  </si>
  <si>
    <t>Renovation of staff house at Dandu Health Centre</t>
  </si>
  <si>
    <t xml:space="preserve">Renovation of El Danaba Dispensary </t>
  </si>
  <si>
    <t>Renovation and refurbishment of Guba dispensary</t>
  </si>
  <si>
    <t>Placenta Pit at Sheikh Barrow Dispensary</t>
  </si>
  <si>
    <t>Construction of Placenta Pit at Elwak Sub County Hospital</t>
  </si>
  <si>
    <t>Renovation of Choroqo Dispensary</t>
  </si>
  <si>
    <t xml:space="preserve"> Renovation and repair of  2No Staff house at Takaba Sub-County  hospital </t>
  </si>
  <si>
    <t xml:space="preserve"> Repair and rehabilitation of laboratory at Dandu Health Centre </t>
  </si>
  <si>
    <t>Construction of dispensary at Sheikh Barrow Centre</t>
  </si>
  <si>
    <t>Installation of standalone solar power at Fino Health Centre</t>
  </si>
  <si>
    <t xml:space="preserve">Rehabilitation of Dandu Hospital </t>
  </si>
  <si>
    <t xml:space="preserve">Construction of medical lab at Alungu dispensary </t>
  </si>
  <si>
    <t>Construction of placenta pit at Takaba hospital</t>
  </si>
  <si>
    <t>Renovation of Odha dispensary in Arabia ward</t>
  </si>
  <si>
    <t>Construction of placenta pit at Rhamu Sub County Hospital</t>
  </si>
  <si>
    <t>Renovation of Male Ward at MCRH</t>
  </si>
  <si>
    <t>Fencing of Elqala dispensary</t>
  </si>
  <si>
    <t>Renovation of Shafshafey Dispensary</t>
  </si>
  <si>
    <t>Proposed Renovation of Khalalio Staff Quarter</t>
  </si>
  <si>
    <t>Construction of Dololo Dispensary</t>
  </si>
  <si>
    <t>expansion of Waranqara health facility</t>
  </si>
  <si>
    <t>expansion of Fino health facility</t>
  </si>
  <si>
    <t>expansion of Arabia health facility</t>
  </si>
  <si>
    <t>expansion of Olla health facility</t>
  </si>
  <si>
    <t>expansion of Guba health facility</t>
  </si>
  <si>
    <t>Bohole 11 Hospital - Under Provisions</t>
  </si>
  <si>
    <t>Renovation of Staff House at MCRH</t>
  </si>
  <si>
    <t>Completion of stalled Domal dispensary staff house</t>
  </si>
  <si>
    <t>Construction of twin toilet at Ires teno dispensary</t>
  </si>
  <si>
    <t>Construction of Twin Toilets at Umar Jilliow Dispensary</t>
  </si>
  <si>
    <t>On-Going projects - Funds B/F from 2021/2022</t>
  </si>
  <si>
    <t>Directorate of Medical Services On-Going projects - Funds B/F from 2021/2022</t>
  </si>
  <si>
    <t>Directorate of Medical Health On-Going projects - Funds B/F from 2021/2022</t>
  </si>
  <si>
    <t>Construction of Market Shade at El-danaba in Mandera West</t>
  </si>
  <si>
    <t>Rehabilitation of Market Shade at Rhamu in  in Mandera North</t>
  </si>
  <si>
    <t>Gella Shed at Elwak regional market</t>
  </si>
  <si>
    <t>Milk and Meat Stalls at Elwak</t>
  </si>
  <si>
    <t>Construction of milk shade at Gadudia village</t>
  </si>
  <si>
    <t>Repair and renovation of Bulla Jamhuria market stalls</t>
  </si>
  <si>
    <t>Construction of twin toilet at Takaba market</t>
  </si>
  <si>
    <t>Construction of market shade at Kotkoto</t>
  </si>
  <si>
    <t>Under Provision for Kutulo Market</t>
  </si>
  <si>
    <t>Construction of Miraa Market</t>
  </si>
  <si>
    <t>Renovation of Mandera Survey office</t>
  </si>
  <si>
    <t>Renovation of Mandera Lands office</t>
  </si>
  <si>
    <t>Demarcation of public land in waranqara town</t>
  </si>
  <si>
    <t>LAN Cabling of Public Service Offices in Geneva</t>
  </si>
  <si>
    <t>Renovation of ward administrators office at Alungu</t>
  </si>
  <si>
    <t>Chainlink fencing and construction of toilet at Waranqara public baraza</t>
  </si>
  <si>
    <t>Renovation and refurbishment of Guba ward administration office</t>
  </si>
  <si>
    <t>Construction of additional baraza dias shades at Takaba</t>
  </si>
  <si>
    <t>Construction of Barraza Shed at Udole</t>
  </si>
  <si>
    <t>Chainlink fencing of Barazza park at Alungu</t>
  </si>
  <si>
    <t xml:space="preserve">Construction of public toilets at Barwaqo </t>
  </si>
  <si>
    <t>Consruction of Rhamu Sub-County Headquarters</t>
  </si>
  <si>
    <t>installation of Electrical Appliances</t>
  </si>
  <si>
    <t>Repair and renovation of Ward office at Mandera West</t>
  </si>
  <si>
    <t>Repair and renovation of Ward office at Mandera South</t>
  </si>
  <si>
    <t>Construction of Takaba-Banisa Box Culvert</t>
  </si>
  <si>
    <t>Bush Clearing and Access road at Ahmed Lakicha farm in Mandera East</t>
  </si>
  <si>
    <t>Bush clearing and maintenance of Access road to shantoley farms</t>
  </si>
  <si>
    <t>Proposed Construction of Boundary Security Wall and Fencing of Government Offices</t>
  </si>
  <si>
    <t>Renovation and operationalisation of protocal office</t>
  </si>
  <si>
    <t xml:space="preserve">Proposed Construction of Deputy Governor's Residence </t>
  </si>
  <si>
    <t xml:space="preserve">Murumming of Handadu Road </t>
  </si>
  <si>
    <t>Gravelling of Elwak Airstrip Patrol Road Phase I</t>
  </si>
  <si>
    <t>Murumming of Road from livestock market to slaughter house</t>
  </si>
  <si>
    <t>Grading and gravelling of Bulla Tawakal road in Mandera East</t>
  </si>
  <si>
    <t>Proposed Construction of Gates,parking shade and cabro at New County HQs</t>
  </si>
  <si>
    <t>Gravelling of access road to Kamor graveyard</t>
  </si>
  <si>
    <t>Rehabilitation of storm water dstructions and rescheduling in wargadud</t>
  </si>
  <si>
    <t>Murraming of Asahbito town roads</t>
  </si>
  <si>
    <t>Bush clearing of Access roads from MSS barrier towards Military Camp</t>
  </si>
  <si>
    <t>Bush clearing f Roads to the Farms in Khalalio</t>
  </si>
  <si>
    <t>Opening up of access road between Lafey town and Dumpsite</t>
  </si>
  <si>
    <t>Conversion of material lab to Protocol office, 4 No bathrooms and Cabro in the Parking area</t>
  </si>
  <si>
    <t>Heavy Bush clearing at Gorod</t>
  </si>
  <si>
    <t>Construciton of 30,000m3 Adala Dimtu Dam @ dodishan mandera west</t>
  </si>
  <si>
    <t xml:space="preserve">Chainlink fencing of Rhamu water compound </t>
  </si>
  <si>
    <t xml:space="preserve">Fencing of Darwed boreholes compound </t>
  </si>
  <si>
    <t>Disilting of Alati Dam</t>
  </si>
  <si>
    <t>Construction of 60,000m3 Dadach Dheera Dam</t>
  </si>
  <si>
    <t>Disilting of Dirib Sadeen earth pan</t>
  </si>
  <si>
    <t>Construction of 20,000M3 earth pan at Mari Dhanaba in Banisa Sub-County</t>
  </si>
  <si>
    <t>Desilting of Garse Dam in Burmayo</t>
  </si>
  <si>
    <t>Construction of 20,000M3 Earth Pan at Qordobo Saglan</t>
  </si>
  <si>
    <t>Water supply systems for new conty headquarter and other institutions(madawasco)</t>
  </si>
  <si>
    <t>Expansion and Disilting of Qarsa Qoroma Earth Pan</t>
  </si>
  <si>
    <t>Expansion and Disilting of Har dimtu Earth Pan</t>
  </si>
  <si>
    <t>Construction of Underfround Water Tank in Alhidaya - Rhamu</t>
  </si>
  <si>
    <t>Reapir of underground water Tank at Masho</t>
  </si>
  <si>
    <t>Expansion of Qofole dam 20,000m3</t>
  </si>
  <si>
    <t>Construction of Underground Water Tank at Noordin intergrated primary at Kiliwehiri</t>
  </si>
  <si>
    <t>Disilting of Wargaras earth Pan in Choroqo in Guba Ward</t>
  </si>
  <si>
    <t>Desilting of Batula, Qotqot and Usubey Earth Pans in Guba Ward</t>
  </si>
  <si>
    <t>Extension of water piping to water tank in waranqara village</t>
  </si>
  <si>
    <t>Water connection Bulla socks in Lafey</t>
  </si>
  <si>
    <t>Desilting and repair of embakment of Bula billow pan</t>
  </si>
  <si>
    <t>Piping water to some households at Gadudia village</t>
  </si>
  <si>
    <t>Constructions of underground watertank in Daidai Village</t>
  </si>
  <si>
    <t>Supply and delivery of collapsable water tank to morothile pastrolist</t>
  </si>
  <si>
    <t>Extension of water piping to Gari health centre</t>
  </si>
  <si>
    <t>Construction of Underground water tank at Arabia ECD Primary</t>
  </si>
  <si>
    <t>Construction of 20,000M3 earth pan at Bulla Fullay</t>
  </si>
  <si>
    <t>Expansion of Mata Arba earthpan</t>
  </si>
  <si>
    <t xml:space="preserve"> Construction of an Underground water Tank at  Barwaqo Village in Takaba</t>
  </si>
  <si>
    <t>Construction of an Underground Water Tank at  Miri Dakara in Banisa</t>
  </si>
  <si>
    <t>Underprovision for repair, maintenance of   earth pan and suppply of pipes Htakaba</t>
  </si>
  <si>
    <t>Supply and Delivery of spare parts</t>
  </si>
  <si>
    <t>Rehabilitation and construction/Drilling, equipping and civil works for drought mitigation boreholes in rural water supplies</t>
  </si>
  <si>
    <t>Beautification and landscaping of Residential Building-Governors Residence and New County Government offices</t>
  </si>
  <si>
    <t>Environment and Climate Change</t>
  </si>
  <si>
    <t xml:space="preserve">Proposed Renovation of 1 NO room, Bush clearing and Ligh Grading </t>
  </si>
  <si>
    <t>Sub Total</t>
  </si>
  <si>
    <t xml:space="preserve">Directorate of Agriculture, Livelihood and Food Security </t>
  </si>
  <si>
    <t>Travel Costs (airlines, bus, railway, mileage allowances, etc.) and DSAs</t>
  </si>
  <si>
    <t>Lubes and Maintenance</t>
  </si>
  <si>
    <t>ECD Food Supplements and Feeding Program</t>
  </si>
  <si>
    <t>Grant to  Youth Polytechnic County Co-funding</t>
  </si>
  <si>
    <t>Education and Early Childhood Development</t>
  </si>
  <si>
    <t>Early childhood Development ,Technical  and Vocational Education taskforce expenses</t>
  </si>
  <si>
    <t>Lubes, fuel and repair Maintenance</t>
  </si>
  <si>
    <t>Special programs &amp; disaster management</t>
  </si>
  <si>
    <t>Social services</t>
  </si>
  <si>
    <t>Acting Allowance</t>
  </si>
  <si>
    <t>Supply of Office Stationery to finance offices</t>
  </si>
  <si>
    <t>Health Reforms Taskforce related expenses</t>
  </si>
  <si>
    <t>Trade, Industry and Investment</t>
  </si>
  <si>
    <t>Co-operative Development and Marketing</t>
  </si>
  <si>
    <t xml:space="preserve">Traning and capacity Development </t>
  </si>
  <si>
    <t xml:space="preserve">Car hire </t>
  </si>
  <si>
    <t>Lands, Housing and Urban Development</t>
  </si>
  <si>
    <t>Subscription fees-Council of governors</t>
  </si>
  <si>
    <t>Chief of Staff and Intergovermental Relations</t>
  </si>
  <si>
    <t>Accommodation  and Daily Subsistence Allowances</t>
  </si>
  <si>
    <t>Public Service Administration</t>
  </si>
  <si>
    <t>Supply of Furniture and fittings for the New County  HQss and Other County offices</t>
  </si>
  <si>
    <t>Public service welfare &amp; Benefits (OCS)</t>
  </si>
  <si>
    <t>Utilities,fuel and Repair and Maintenance of Motor vehicles</t>
  </si>
  <si>
    <t>Good Governance, Civic Education, Public participation and Governace</t>
  </si>
  <si>
    <t>Prevention of radicalization and extremism</t>
  </si>
  <si>
    <t>Roads and Transport</t>
  </si>
  <si>
    <t>Public Works</t>
  </si>
  <si>
    <t>County infrastructure</t>
  </si>
  <si>
    <t>Ministry of Water, Energy, Environment, and Climate Change</t>
  </si>
  <si>
    <t>Repair and Metenance ofwater Generators andpupsets</t>
  </si>
  <si>
    <t>Environment and Natural Resources</t>
  </si>
  <si>
    <t>maintenance of aymole water Tank</t>
  </si>
  <si>
    <t>Expansion of Earthpan at Dadach Yaldesa</t>
  </si>
  <si>
    <t>Emergency Water responses and drought mitigation programs across the county (New Allocation)</t>
  </si>
  <si>
    <t>Installation of Fibre optics metro at Mandera West  Sub County</t>
  </si>
  <si>
    <t>construction of 2 No  class rooms at Khalaf Primary School</t>
  </si>
  <si>
    <t>Supply of Office Stationaries at Geneva offices</t>
  </si>
  <si>
    <t>securing of the Proposed Mandera County Assembly Headquarter</t>
  </si>
  <si>
    <t>Renovation of  Lulis dispensary</t>
  </si>
  <si>
    <t>Underprovision for construction and expansion of Chuqal Earthpan (60,000M3)</t>
  </si>
  <si>
    <t xml:space="preserve">c) Local travel and daily subsistence allowance </t>
  </si>
  <si>
    <t>Expansion of Did Koba Dam 30,000m3</t>
  </si>
  <si>
    <r>
      <t>Supply and delivery of GI pipes 160NO for Gadudia water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supply</t>
    </r>
    <r>
      <rPr>
        <sz val="12"/>
        <color theme="1"/>
        <rFont val="Times New Roman"/>
        <family val="1"/>
      </rPr>
      <t xml:space="preserve"> Liability</t>
    </r>
  </si>
  <si>
    <t>Construction of canal and filter repairs at Wachuf earth pan in Banisa Sub county</t>
  </si>
  <si>
    <t>Proposed grading at Koromey Irrigation Water Supply Hill</t>
  </si>
  <si>
    <t>Directorate of Irrigations</t>
  </si>
  <si>
    <t>FLOCCA County Climate Institutional Support Grant</t>
  </si>
  <si>
    <t>DANIDA Funding for Health Sector</t>
  </si>
  <si>
    <t>World Bank Emergency locust response Project(ELRP)</t>
  </si>
  <si>
    <t xml:space="preserve">Kenya urban Support Grant </t>
  </si>
  <si>
    <t>First Supplementary</t>
  </si>
  <si>
    <t>Final Second Supplementary</t>
  </si>
  <si>
    <t>Final &amp;Second Supplementary</t>
  </si>
  <si>
    <t>Sweden -Agricultural Sector Development Support Progam (ASDSP) II C0-Funding</t>
  </si>
  <si>
    <t>Kenya Climate smart Agriculture Project (NEDI) Co-Funding</t>
  </si>
  <si>
    <t>Survey eqiupment</t>
  </si>
  <si>
    <t>Cholera CTC and Casual allowances</t>
  </si>
  <si>
    <t>Trade license and SBP mobilization</t>
  </si>
  <si>
    <t>Graveling and maintenace of access roads across county</t>
  </si>
  <si>
    <t>Motor Vehicle Maintenaces</t>
  </si>
  <si>
    <t>cha</t>
  </si>
  <si>
    <t>MANDERA COUNTY GOVERNMENT BUDGET FOR FY 2022/2023</t>
  </si>
  <si>
    <t>APPENDiX 2</t>
  </si>
  <si>
    <t>REVENUE SUMMARY 2021/2022 FY</t>
  </si>
  <si>
    <t>2021/2022 Approved</t>
  </si>
  <si>
    <t>2022/2023 APPROVED</t>
  </si>
  <si>
    <t>%</t>
  </si>
  <si>
    <t xml:space="preserve">SUPPLEMENTARY  2022/2023 </t>
  </si>
  <si>
    <t>Funding Types</t>
  </si>
  <si>
    <t>Revenue summary By Sources</t>
  </si>
  <si>
    <t>Kshs</t>
  </si>
  <si>
    <t>Equitable Sharable Revenue</t>
  </si>
  <si>
    <t>Equitable share  of Revenue</t>
  </si>
  <si>
    <t>Own Source Revenue</t>
  </si>
  <si>
    <t>Local Revenue Collections</t>
  </si>
  <si>
    <t>Untelized Excheque from 2020/2021 FY</t>
  </si>
  <si>
    <t>Shelved projects from 2020/2021</t>
  </si>
  <si>
    <t>On-Going  Projects funds b/f from 2021/2022</t>
  </si>
  <si>
    <t>Sweden -Agricultural Sector Development Support Progam (ASDSP) II - Co Funding</t>
  </si>
  <si>
    <t>Conditional Grants - Development Partners</t>
  </si>
  <si>
    <t>Danida Funding for Health sector - Transforming Health care - Universal Health</t>
  </si>
  <si>
    <t xml:space="preserve">UNFPA- 9th County Programme implemention </t>
  </si>
  <si>
    <t>World Bank/Japan Funding for Health sector - Transforming Health care - Unversal Health -</t>
  </si>
  <si>
    <t>World Bank/Japan Funding for Health sector - Transforming Health care - Unversal Health -B/f 2020/2021</t>
  </si>
  <si>
    <t>Kenya Devolution support Program (KDSP) B/F (from 17/2018) - Amount n SPA</t>
  </si>
  <si>
    <t>Kenya Devolution Support Program b/f 2020/2021</t>
  </si>
  <si>
    <t>Kenya Climate Smart Agriculture Project (NEDI) - Conditional Grant B/F 2019/2020</t>
  </si>
  <si>
    <t>Kenya Climate Smart Agriculture Project (NEDI) - Conditional Grant B/F 2020/2021</t>
  </si>
  <si>
    <t>Conditional Grant from KDSP(balance from  B//F</t>
  </si>
  <si>
    <t>World Bank Emergency locust response Project (ELRP)</t>
  </si>
  <si>
    <t>Kenya Devolution Support Program Allocation for 2021/2022</t>
  </si>
  <si>
    <t>Insurance claim Received</t>
  </si>
  <si>
    <t>RMLF B/F</t>
  </si>
  <si>
    <t xml:space="preserve">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</si>
</sst>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0.0%"/>
  </numFmts>
  <fonts count="40">
    <font>
      <sz val="11"/>
      <color theme="1"/>
      <name val="Calibri"/>
      <charset val="134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color rgb="FF00000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vertAlign val="superscript"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charset val="134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3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5">
    <xf numFmtId="0" fontId="0" fillId="0" borderId="0"/>
    <xf numFmtId="43" fontId="30" fillId="0" borderId="0" applyFont="0" applyFill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3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33" borderId="0" applyNumberFormat="0" applyBorder="0" applyAlignment="0" applyProtection="0"/>
    <xf numFmtId="0" fontId="12" fillId="23" borderId="0" applyNumberFormat="0" applyBorder="0" applyAlignment="0" applyProtection="0"/>
    <xf numFmtId="0" fontId="30" fillId="34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2" fillId="9" borderId="0" applyNumberFormat="0" applyBorder="0" applyAlignment="0" applyProtection="0"/>
    <xf numFmtId="0" fontId="30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25" borderId="0" applyNumberFormat="0" applyBorder="0" applyAlignment="0" applyProtection="0"/>
    <xf numFmtId="0" fontId="30" fillId="8" borderId="0" applyNumberFormat="0" applyBorder="0" applyAlignment="0" applyProtection="0"/>
    <xf numFmtId="0" fontId="30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8" fillId="30" borderId="0" applyNumberFormat="0" applyBorder="0" applyAlignment="0" applyProtection="0"/>
    <xf numFmtId="0" fontId="19" fillId="28" borderId="39" applyNumberFormat="0" applyAlignment="0" applyProtection="0"/>
    <xf numFmtId="0" fontId="20" fillId="21" borderId="40" applyNumberFormat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22" borderId="41" applyNumberFormat="0" applyFont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0" borderId="44" applyNumberFormat="0" applyFill="0" applyAlignment="0" applyProtection="0"/>
    <xf numFmtId="0" fontId="14" fillId="0" borderId="45" applyNumberFormat="0" applyFill="0" applyAlignment="0" applyProtection="0"/>
    <xf numFmtId="0" fontId="16" fillId="0" borderId="46" applyNumberFormat="0" applyFill="0" applyAlignment="0" applyProtection="0"/>
    <xf numFmtId="0" fontId="16" fillId="0" borderId="0" applyNumberFormat="0" applyFill="0" applyBorder="0" applyAlignment="0" applyProtection="0"/>
    <xf numFmtId="0" fontId="26" fillId="20" borderId="39" applyNumberFormat="0" applyAlignment="0" applyProtection="0"/>
    <xf numFmtId="0" fontId="21" fillId="0" borderId="38" applyNumberFormat="0" applyFill="0" applyAlignment="0" applyProtection="0"/>
    <xf numFmtId="0" fontId="25" fillId="29" borderId="0" applyNumberFormat="0" applyBorder="0" applyAlignment="0" applyProtection="0"/>
    <xf numFmtId="0" fontId="30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8" fillId="28" borderId="43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0" borderId="42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0"/>
    <xf numFmtId="43" fontId="35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45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2" borderId="9" xfId="7" applyFont="1" applyFill="1" applyBorder="1" applyAlignment="1">
      <alignment wrapText="1"/>
    </xf>
    <xf numFmtId="0" fontId="2" fillId="2" borderId="0" xfId="7" applyFont="1" applyFill="1" applyBorder="1" applyAlignment="1">
      <alignment wrapText="1"/>
    </xf>
    <xf numFmtId="0" fontId="2" fillId="2" borderId="3" xfId="7" applyFont="1" applyFill="1" applyBorder="1" applyAlignment="1">
      <alignment wrapText="1"/>
    </xf>
    <xf numFmtId="0" fontId="2" fillId="2" borderId="14" xfId="7" applyFont="1" applyFill="1" applyBorder="1" applyAlignment="1">
      <alignment wrapText="1"/>
    </xf>
    <xf numFmtId="0" fontId="2" fillId="4" borderId="0" xfId="7" applyFont="1" applyFill="1" applyBorder="1" applyAlignment="1">
      <alignment wrapText="1"/>
    </xf>
    <xf numFmtId="0" fontId="2" fillId="4" borderId="11" xfId="7" applyFont="1" applyFill="1" applyBorder="1" applyAlignment="1">
      <alignment wrapText="1"/>
    </xf>
    <xf numFmtId="43" fontId="3" fillId="4" borderId="0" xfId="7" applyNumberFormat="1" applyFont="1" applyFill="1" applyBorder="1" applyAlignment="1">
      <alignment wrapText="1"/>
    </xf>
    <xf numFmtId="43" fontId="3" fillId="4" borderId="3" xfId="7" applyNumberFormat="1" applyFont="1" applyFill="1" applyBorder="1" applyAlignment="1">
      <alignment wrapText="1"/>
    </xf>
    <xf numFmtId="0" fontId="2" fillId="4" borderId="14" xfId="7" applyFont="1" applyFill="1" applyBorder="1" applyAlignment="1">
      <alignment wrapText="1"/>
    </xf>
    <xf numFmtId="0" fontId="2" fillId="4" borderId="16" xfId="7" applyFont="1" applyFill="1" applyBorder="1" applyAlignment="1">
      <alignment wrapText="1"/>
    </xf>
    <xf numFmtId="0" fontId="2" fillId="2" borderId="17" xfId="7" applyFont="1" applyFill="1" applyBorder="1" applyAlignment="1">
      <alignment wrapText="1"/>
    </xf>
    <xf numFmtId="0" fontId="3" fillId="4" borderId="16" xfId="7" applyFont="1" applyFill="1" applyBorder="1" applyAlignment="1">
      <alignment wrapText="1"/>
    </xf>
    <xf numFmtId="43" fontId="2" fillId="4" borderId="0" xfId="7" applyNumberFormat="1" applyFont="1" applyFill="1" applyBorder="1" applyAlignment="1">
      <alignment wrapText="1"/>
    </xf>
    <xf numFmtId="43" fontId="2" fillId="0" borderId="3" xfId="7" applyNumberFormat="1" applyFont="1" applyFill="1" applyBorder="1" applyAlignment="1">
      <alignment wrapText="1"/>
    </xf>
    <xf numFmtId="0" fontId="2" fillId="3" borderId="3" xfId="7" applyFont="1" applyFill="1" applyBorder="1" applyAlignment="1">
      <alignment wrapText="1"/>
    </xf>
    <xf numFmtId="0" fontId="2" fillId="4" borderId="3" xfId="7" applyFont="1" applyFill="1" applyBorder="1" applyAlignment="1">
      <alignment wrapText="1"/>
    </xf>
    <xf numFmtId="0" fontId="2" fillId="0" borderId="3" xfId="7" applyFont="1" applyFill="1" applyBorder="1" applyAlignment="1">
      <alignment wrapText="1"/>
    </xf>
    <xf numFmtId="0" fontId="3" fillId="4" borderId="20" xfId="7" applyFont="1" applyFill="1" applyBorder="1" applyAlignment="1">
      <alignment wrapText="1"/>
    </xf>
    <xf numFmtId="0" fontId="3" fillId="0" borderId="17" xfId="7" applyFont="1" applyFill="1" applyBorder="1" applyAlignment="1">
      <alignment wrapText="1"/>
    </xf>
    <xf numFmtId="0" fontId="3" fillId="0" borderId="3" xfId="7" applyFont="1" applyFill="1" applyBorder="1" applyAlignment="1">
      <alignment wrapText="1"/>
    </xf>
    <xf numFmtId="0" fontId="2" fillId="4" borderId="20" xfId="7" applyFont="1" applyFill="1" applyBorder="1" applyAlignment="1">
      <alignment wrapText="1"/>
    </xf>
    <xf numFmtId="43" fontId="2" fillId="4" borderId="20" xfId="7" applyNumberFormat="1" applyFont="1" applyFill="1" applyBorder="1" applyAlignment="1">
      <alignment wrapText="1"/>
    </xf>
    <xf numFmtId="43" fontId="2" fillId="4" borderId="17" xfId="7" applyNumberFormat="1" applyFont="1" applyFill="1" applyBorder="1" applyAlignment="1">
      <alignment wrapText="1"/>
    </xf>
    <xf numFmtId="43" fontId="2" fillId="4" borderId="3" xfId="7" applyNumberFormat="1" applyFont="1" applyFill="1" applyBorder="1" applyAlignment="1">
      <alignment wrapText="1"/>
    </xf>
    <xf numFmtId="0" fontId="2" fillId="2" borderId="7" xfId="7" applyFont="1" applyFill="1" applyBorder="1" applyAlignment="1">
      <alignment wrapText="1"/>
    </xf>
    <xf numFmtId="0" fontId="3" fillId="4" borderId="16" xfId="7" applyFont="1" applyFill="1" applyBorder="1" applyAlignment="1">
      <alignment horizontal="center" wrapText="1"/>
    </xf>
    <xf numFmtId="0" fontId="3" fillId="0" borderId="17" xfId="7" applyFont="1" applyFill="1" applyBorder="1" applyAlignment="1">
      <alignment horizontal="center" wrapText="1"/>
    </xf>
    <xf numFmtId="0" fontId="3" fillId="0" borderId="3" xfId="7" applyFont="1" applyFill="1" applyBorder="1" applyAlignment="1">
      <alignment horizontal="center" wrapText="1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2" xfId="0" applyFont="1" applyFill="1" applyBorder="1" applyAlignment="1">
      <alignment vertical="center"/>
    </xf>
    <xf numFmtId="0" fontId="3" fillId="2" borderId="18" xfId="7" applyFont="1" applyFill="1" applyBorder="1" applyAlignment="1">
      <alignment vertical="top" wrapText="1"/>
    </xf>
    <xf numFmtId="0" fontId="3" fillId="2" borderId="18" xfId="7" applyFont="1" applyFill="1" applyBorder="1" applyAlignment="1">
      <alignment horizontal="left" vertical="top" wrapText="1"/>
    </xf>
    <xf numFmtId="0" fontId="2" fillId="2" borderId="16" xfId="7" applyFont="1" applyFill="1" applyBorder="1" applyAlignment="1">
      <alignment wrapText="1"/>
    </xf>
    <xf numFmtId="0" fontId="9" fillId="0" borderId="0" xfId="0" applyFont="1"/>
    <xf numFmtId="0" fontId="1" fillId="6" borderId="0" xfId="0" applyFont="1" applyFill="1"/>
    <xf numFmtId="0" fontId="1" fillId="0" borderId="0" xfId="0" applyFont="1" applyAlignment="1">
      <alignment wrapText="1"/>
    </xf>
    <xf numFmtId="0" fontId="9" fillId="2" borderId="12" xfId="7" applyFont="1" applyFill="1" applyBorder="1" applyAlignment="1">
      <alignment horizontal="center" vertical="top" wrapText="1"/>
    </xf>
    <xf numFmtId="0" fontId="9" fillId="2" borderId="23" xfId="7" applyFont="1" applyFill="1" applyBorder="1" applyAlignment="1">
      <alignment horizontal="center" vertical="top" wrapText="1"/>
    </xf>
    <xf numFmtId="43" fontId="1" fillId="2" borderId="2" xfId="7" applyNumberFormat="1" applyFont="1" applyFill="1" applyBorder="1" applyAlignment="1">
      <alignment horizontal="center" vertical="top" wrapText="1"/>
    </xf>
    <xf numFmtId="0" fontId="1" fillId="2" borderId="10" xfId="7" applyFont="1" applyFill="1" applyBorder="1" applyAlignment="1">
      <alignment horizontal="left" wrapText="1"/>
    </xf>
    <xf numFmtId="0" fontId="1" fillId="4" borderId="21" xfId="7" applyFont="1" applyFill="1" applyBorder="1" applyAlignment="1">
      <alignment wrapText="1"/>
    </xf>
    <xf numFmtId="0" fontId="1" fillId="4" borderId="24" xfId="7" applyFont="1" applyFill="1" applyBorder="1" applyAlignment="1">
      <alignment horizontal="left" wrapText="1"/>
    </xf>
    <xf numFmtId="0" fontId="1" fillId="4" borderId="25" xfId="7" applyFont="1" applyFill="1" applyBorder="1" applyAlignment="1">
      <alignment wrapText="1"/>
    </xf>
    <xf numFmtId="0" fontId="1" fillId="4" borderId="21" xfId="7" applyFont="1" applyFill="1" applyBorder="1" applyAlignment="1">
      <alignment horizontal="left" wrapText="1"/>
    </xf>
    <xf numFmtId="0" fontId="1" fillId="2" borderId="27" xfId="7" applyFont="1" applyFill="1" applyBorder="1" applyAlignment="1">
      <alignment horizontal="left" vertical="top" wrapText="1"/>
    </xf>
    <xf numFmtId="0" fontId="1" fillId="2" borderId="28" xfId="7" applyFont="1" applyFill="1" applyBorder="1" applyAlignment="1">
      <alignment wrapText="1"/>
    </xf>
    <xf numFmtId="0" fontId="1" fillId="2" borderId="22" xfId="7" applyFont="1" applyFill="1" applyBorder="1" applyAlignment="1">
      <alignment horizontal="left" vertical="top" wrapText="1"/>
    </xf>
    <xf numFmtId="0" fontId="1" fillId="2" borderId="2" xfId="7" applyFont="1" applyFill="1" applyBorder="1" applyAlignment="1">
      <alignment wrapText="1"/>
    </xf>
    <xf numFmtId="0" fontId="1" fillId="3" borderId="29" xfId="7" applyFont="1" applyFill="1" applyBorder="1" applyAlignment="1">
      <alignment horizontal="left" vertical="top" wrapText="1"/>
    </xf>
    <xf numFmtId="0" fontId="1" fillId="3" borderId="30" xfId="7" applyFont="1" applyFill="1" applyBorder="1" applyAlignment="1">
      <alignment wrapText="1"/>
    </xf>
    <xf numFmtId="0" fontId="1" fillId="0" borderId="31" xfId="7" applyFont="1" applyFill="1" applyBorder="1" applyAlignment="1">
      <alignment horizontal="left" vertical="top" wrapText="1"/>
    </xf>
    <xf numFmtId="0" fontId="1" fillId="0" borderId="1" xfId="7" applyFont="1" applyFill="1" applyBorder="1" applyAlignment="1">
      <alignment wrapText="1"/>
    </xf>
    <xf numFmtId="0" fontId="9" fillId="3" borderId="22" xfId="7" applyFont="1" applyFill="1" applyBorder="1" applyAlignment="1">
      <alignment horizontal="left" vertical="top" wrapText="1"/>
    </xf>
    <xf numFmtId="0" fontId="9" fillId="3" borderId="2" xfId="7" applyFont="1" applyFill="1" applyBorder="1" applyAlignment="1">
      <alignment wrapText="1"/>
    </xf>
    <xf numFmtId="0" fontId="9" fillId="4" borderId="21" xfId="7" applyFont="1" applyFill="1" applyBorder="1" applyAlignment="1">
      <alignment vertical="top" wrapText="1"/>
    </xf>
    <xf numFmtId="0" fontId="9" fillId="4" borderId="24" xfId="7" applyFont="1" applyFill="1" applyBorder="1" applyAlignment="1">
      <alignment horizontal="left" vertical="top" wrapText="1"/>
    </xf>
    <xf numFmtId="0" fontId="9" fillId="4" borderId="25" xfId="7" applyFont="1" applyFill="1" applyBorder="1" applyAlignment="1">
      <alignment wrapText="1"/>
    </xf>
    <xf numFmtId="0" fontId="9" fillId="2" borderId="11" xfId="7" applyFont="1" applyFill="1" applyBorder="1" applyAlignment="1">
      <alignment horizontal="left" vertical="top" wrapText="1"/>
    </xf>
    <xf numFmtId="0" fontId="1" fillId="2" borderId="31" xfId="7" applyFont="1" applyFill="1" applyBorder="1" applyAlignment="1">
      <alignment horizontal="left" vertical="top" wrapText="1"/>
    </xf>
    <xf numFmtId="0" fontId="9" fillId="2" borderId="19" xfId="7" applyFont="1" applyFill="1" applyBorder="1" applyAlignment="1">
      <alignment horizontal="left" vertical="top" wrapText="1"/>
    </xf>
    <xf numFmtId="0" fontId="10" fillId="0" borderId="0" xfId="0" applyFont="1"/>
    <xf numFmtId="0" fontId="1" fillId="4" borderId="32" xfId="7" applyFont="1" applyFill="1" applyBorder="1" applyAlignment="1">
      <alignment vertical="top" wrapText="1"/>
    </xf>
    <xf numFmtId="0" fontId="1" fillId="4" borderId="24" xfId="7" applyFont="1" applyFill="1" applyBorder="1" applyAlignment="1">
      <alignment horizontal="left" vertical="top" wrapText="1"/>
    </xf>
    <xf numFmtId="0" fontId="9" fillId="2" borderId="31" xfId="7" applyFont="1" applyFill="1" applyBorder="1" applyAlignment="1">
      <alignment horizontal="center" vertical="top" wrapText="1"/>
    </xf>
    <xf numFmtId="0" fontId="1" fillId="2" borderId="10" xfId="7" applyFont="1" applyFill="1" applyBorder="1" applyAlignment="1">
      <alignment horizontal="left" wrapText="1" shrinkToFit="1"/>
    </xf>
    <xf numFmtId="0" fontId="9" fillId="2" borderId="22" xfId="7" applyFont="1" applyFill="1" applyBorder="1" applyAlignment="1">
      <alignment horizontal="center" vertical="top" wrapText="1"/>
    </xf>
    <xf numFmtId="0" fontId="9" fillId="2" borderId="12" xfId="7" applyFont="1" applyFill="1" applyBorder="1" applyAlignment="1">
      <alignment horizontal="left" vertical="top" wrapText="1"/>
    </xf>
    <xf numFmtId="0" fontId="1" fillId="4" borderId="21" xfId="7" applyFont="1" applyFill="1" applyBorder="1" applyAlignment="1">
      <alignment vertical="top" wrapText="1"/>
    </xf>
    <xf numFmtId="0" fontId="1" fillId="4" borderId="25" xfId="7" applyFont="1" applyFill="1" applyBorder="1" applyAlignment="1">
      <alignment vertical="top" wrapText="1"/>
    </xf>
    <xf numFmtId="0" fontId="9" fillId="2" borderId="31" xfId="7" applyFont="1" applyFill="1" applyBorder="1" applyAlignment="1">
      <alignment horizontal="left" vertical="top" wrapText="1"/>
    </xf>
    <xf numFmtId="43" fontId="1" fillId="2" borderId="28" xfId="7" applyNumberFormat="1" applyFont="1" applyFill="1" applyBorder="1" applyAlignment="1">
      <alignment wrapText="1"/>
    </xf>
    <xf numFmtId="43" fontId="1" fillId="2" borderId="2" xfId="7" applyNumberFormat="1" applyFont="1" applyFill="1" applyBorder="1" applyAlignment="1">
      <alignment wrapText="1"/>
    </xf>
    <xf numFmtId="0" fontId="9" fillId="2" borderId="27" xfId="7" applyFont="1" applyFill="1" applyBorder="1" applyAlignment="1">
      <alignment horizontal="left" vertical="top" wrapText="1"/>
    </xf>
    <xf numFmtId="0" fontId="9" fillId="2" borderId="22" xfId="7" applyFont="1" applyFill="1" applyBorder="1" applyAlignment="1">
      <alignment horizontal="left" vertical="top" wrapText="1"/>
    </xf>
    <xf numFmtId="0" fontId="9" fillId="2" borderId="10" xfId="7" applyFont="1" applyFill="1" applyBorder="1" applyAlignment="1">
      <alignment vertical="top" wrapText="1"/>
    </xf>
    <xf numFmtId="0" fontId="9" fillId="3" borderId="29" xfId="7" applyFont="1" applyFill="1" applyBorder="1" applyAlignment="1">
      <alignment horizontal="left" vertical="top" wrapText="1"/>
    </xf>
    <xf numFmtId="0" fontId="9" fillId="3" borderId="31" xfId="7" applyFont="1" applyFill="1" applyBorder="1" applyAlignment="1">
      <alignment horizontal="left" vertical="top" wrapText="1"/>
    </xf>
    <xf numFmtId="0" fontId="1" fillId="3" borderId="1" xfId="7" applyFont="1" applyFill="1" applyBorder="1" applyAlignment="1">
      <alignment wrapText="1"/>
    </xf>
    <xf numFmtId="0" fontId="9" fillId="4" borderId="22" xfId="7" applyFont="1" applyFill="1" applyBorder="1" applyAlignment="1">
      <alignment vertical="top" wrapText="1"/>
    </xf>
    <xf numFmtId="0" fontId="1" fillId="4" borderId="2" xfId="7" applyFont="1" applyFill="1" applyBorder="1" applyAlignment="1">
      <alignment wrapText="1"/>
    </xf>
    <xf numFmtId="0" fontId="9" fillId="2" borderId="22" xfId="7" applyFont="1" applyFill="1" applyBorder="1" applyAlignment="1">
      <alignment vertical="top" wrapText="1"/>
    </xf>
    <xf numFmtId="0" fontId="9" fillId="2" borderId="33" xfId="7" applyFont="1" applyFill="1" applyBorder="1" applyAlignment="1">
      <alignment horizontal="left" vertical="top" wrapText="1"/>
    </xf>
    <xf numFmtId="0" fontId="9" fillId="4" borderId="22" xfId="7" applyFont="1" applyFill="1" applyBorder="1" applyAlignment="1">
      <alignment horizontal="left" vertical="top" wrapText="1"/>
    </xf>
    <xf numFmtId="0" fontId="9" fillId="2" borderId="33" xfId="7" applyFont="1" applyFill="1" applyBorder="1" applyAlignment="1">
      <alignment horizontal="center" vertical="top" wrapText="1"/>
    </xf>
    <xf numFmtId="0" fontId="1" fillId="2" borderId="2" xfId="7" applyFont="1" applyFill="1" applyBorder="1" applyAlignment="1">
      <alignment vertical="center" wrapText="1"/>
    </xf>
    <xf numFmtId="0" fontId="9" fillId="0" borderId="10" xfId="7" applyFont="1" applyFill="1" applyBorder="1" applyAlignment="1">
      <alignment horizontal="left" vertical="top" wrapText="1"/>
    </xf>
    <xf numFmtId="0" fontId="9" fillId="4" borderId="22" xfId="7" applyFont="1" applyFill="1" applyBorder="1" applyAlignment="1">
      <alignment horizontal="center" vertical="top" wrapText="1"/>
    </xf>
    <xf numFmtId="0" fontId="1" fillId="4" borderId="2" xfId="7" applyFont="1" applyFill="1" applyBorder="1" applyAlignment="1">
      <alignment vertical="center" wrapText="1"/>
    </xf>
    <xf numFmtId="0" fontId="9" fillId="2" borderId="10" xfId="7" applyFont="1" applyFill="1" applyBorder="1" applyAlignment="1">
      <alignment horizontal="left" vertical="top" wrapText="1"/>
    </xf>
    <xf numFmtId="0" fontId="9" fillId="3" borderId="10" xfId="7" applyFont="1" applyFill="1" applyBorder="1" applyAlignment="1">
      <alignment vertical="top" wrapText="1"/>
    </xf>
    <xf numFmtId="0" fontId="9" fillId="3" borderId="22" xfId="7" applyFont="1" applyFill="1" applyBorder="1" applyAlignment="1">
      <alignment vertical="top" wrapText="1"/>
    </xf>
    <xf numFmtId="0" fontId="1" fillId="3" borderId="2" xfId="7" applyFont="1" applyFill="1" applyBorder="1" applyAlignment="1">
      <alignment wrapText="1"/>
    </xf>
    <xf numFmtId="43" fontId="1" fillId="4" borderId="25" xfId="7" applyNumberFormat="1" applyFont="1" applyFill="1" applyBorder="1" applyAlignment="1">
      <alignment wrapText="1"/>
    </xf>
    <xf numFmtId="0" fontId="9" fillId="2" borderId="26" xfId="7" applyFont="1" applyFill="1" applyBorder="1" applyAlignment="1">
      <alignment horizontal="left" vertical="top" wrapText="1"/>
    </xf>
    <xf numFmtId="0" fontId="1" fillId="2" borderId="10" xfId="7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9" fillId="3" borderId="10" xfId="7" applyFont="1" applyFill="1" applyBorder="1" applyAlignment="1">
      <alignment horizontal="left" vertical="top" wrapText="1"/>
    </xf>
    <xf numFmtId="0" fontId="9" fillId="4" borderId="21" xfId="7" applyFont="1" applyFill="1" applyBorder="1" applyAlignment="1">
      <alignment horizontal="center" wrapText="1"/>
    </xf>
    <xf numFmtId="0" fontId="9" fillId="4" borderId="20" xfId="7" applyFont="1" applyFill="1" applyBorder="1" applyAlignment="1">
      <alignment horizontal="center" wrapText="1"/>
    </xf>
    <xf numFmtId="43" fontId="9" fillId="4" borderId="2" xfId="7" applyNumberFormat="1" applyFont="1" applyFill="1" applyBorder="1" applyAlignment="1">
      <alignment wrapText="1"/>
    </xf>
    <xf numFmtId="0" fontId="9" fillId="4" borderId="22" xfId="7" applyFont="1" applyFill="1" applyBorder="1" applyAlignment="1">
      <alignment horizontal="left" wrapText="1"/>
    </xf>
    <xf numFmtId="0" fontId="9" fillId="4" borderId="2" xfId="7" applyFont="1" applyFill="1" applyBorder="1" applyAlignment="1">
      <alignment wrapText="1"/>
    </xf>
    <xf numFmtId="0" fontId="1" fillId="2" borderId="22" xfId="7" applyFont="1" applyFill="1" applyBorder="1" applyAlignment="1">
      <alignment horizontal="left" wrapText="1"/>
    </xf>
    <xf numFmtId="0" fontId="9" fillId="3" borderId="22" xfId="7" applyFont="1" applyFill="1" applyBorder="1" applyAlignment="1">
      <alignment horizontal="left" wrapText="1"/>
    </xf>
    <xf numFmtId="0" fontId="9" fillId="2" borderId="27" xfId="7" applyFont="1" applyFill="1" applyBorder="1" applyAlignment="1">
      <alignment horizontal="center" vertical="top" wrapText="1"/>
    </xf>
    <xf numFmtId="0" fontId="9" fillId="2" borderId="33" xfId="7" applyFont="1" applyFill="1" applyBorder="1" applyAlignment="1">
      <alignment vertical="top" wrapText="1"/>
    </xf>
    <xf numFmtId="0" fontId="1" fillId="4" borderId="24" xfId="7" applyFont="1" applyFill="1" applyBorder="1" applyAlignment="1">
      <alignment vertical="top" wrapText="1"/>
    </xf>
    <xf numFmtId="0" fontId="1" fillId="2" borderId="27" xfId="7" applyFont="1" applyFill="1" applyBorder="1" applyAlignment="1">
      <alignment vertical="top" wrapText="1"/>
    </xf>
    <xf numFmtId="0" fontId="1" fillId="2" borderId="22" xfId="7" applyFont="1" applyFill="1" applyBorder="1" applyAlignment="1">
      <alignment vertical="top" wrapText="1"/>
    </xf>
    <xf numFmtId="0" fontId="9" fillId="4" borderId="33" xfId="7" applyFont="1" applyFill="1" applyBorder="1" applyAlignment="1">
      <alignment horizontal="center" vertical="top" wrapText="1"/>
    </xf>
    <xf numFmtId="0" fontId="9" fillId="4" borderId="34" xfId="7" applyFont="1" applyFill="1" applyBorder="1" applyAlignment="1">
      <alignment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5" xfId="7" applyFont="1" applyFill="1" applyBorder="1" applyAlignment="1">
      <alignment horizontal="left"/>
    </xf>
    <xf numFmtId="0" fontId="1" fillId="4" borderId="5" xfId="7" applyFont="1" applyFill="1" applyBorder="1" applyAlignment="1">
      <alignment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37" xfId="7" applyFont="1" applyFill="1" applyBorder="1" applyAlignment="1">
      <alignment horizontal="left"/>
    </xf>
    <xf numFmtId="0" fontId="1" fillId="4" borderId="37" xfId="7" applyFont="1" applyFill="1" applyBorder="1"/>
    <xf numFmtId="0" fontId="9" fillId="2" borderId="11" xfId="7" applyFont="1" applyFill="1" applyBorder="1" applyAlignment="1">
      <alignment horizontal="center" vertical="top" wrapText="1"/>
    </xf>
    <xf numFmtId="0" fontId="9" fillId="2" borderId="19" xfId="7" applyFont="1" applyFill="1" applyBorder="1" applyAlignment="1">
      <alignment horizontal="center" vertical="top" wrapText="1"/>
    </xf>
    <xf numFmtId="0" fontId="3" fillId="2" borderId="11" xfId="7" applyFont="1" applyFill="1" applyBorder="1" applyAlignment="1">
      <alignment horizontal="center" vertical="top" wrapText="1"/>
    </xf>
    <xf numFmtId="0" fontId="3" fillId="0" borderId="11" xfId="7" applyFont="1" applyFill="1" applyBorder="1" applyAlignment="1">
      <alignment horizontal="center" vertical="top" wrapText="1"/>
    </xf>
    <xf numFmtId="0" fontId="3" fillId="2" borderId="11" xfId="48" applyFont="1" applyFill="1" applyBorder="1" applyAlignment="1">
      <alignment horizontal="center" vertical="top" wrapText="1"/>
    </xf>
    <xf numFmtId="164" fontId="1" fillId="0" borderId="0" xfId="1" applyNumberFormat="1" applyFont="1" applyBorder="1" applyAlignment="1"/>
    <xf numFmtId="43" fontId="3" fillId="4" borderId="17" xfId="7" applyNumberFormat="1" applyFont="1" applyFill="1" applyBorder="1" applyAlignment="1">
      <alignment wrapText="1"/>
    </xf>
    <xf numFmtId="164" fontId="3" fillId="4" borderId="4" xfId="36" applyNumberFormat="1" applyFont="1" applyFill="1" applyBorder="1" applyAlignment="1">
      <alignment horizontal="right" wrapText="1"/>
    </xf>
    <xf numFmtId="0" fontId="3" fillId="4" borderId="0" xfId="7" applyFont="1" applyFill="1" applyBorder="1" applyAlignment="1">
      <alignment wrapText="1"/>
    </xf>
    <xf numFmtId="43" fontId="3" fillId="0" borderId="0" xfId="7" applyNumberFormat="1" applyFont="1" applyFill="1" applyBorder="1" applyAlignment="1">
      <alignment wrapText="1"/>
    </xf>
    <xf numFmtId="164" fontId="2" fillId="0" borderId="4" xfId="36" applyNumberFormat="1" applyFont="1" applyFill="1" applyBorder="1" applyAlignment="1">
      <alignment horizontal="right" wrapText="1"/>
    </xf>
    <xf numFmtId="0" fontId="3" fillId="2" borderId="6" xfId="7" applyFont="1" applyFill="1" applyBorder="1" applyAlignment="1">
      <alignment vertical="top" wrapText="1"/>
    </xf>
    <xf numFmtId="0" fontId="3" fillId="2" borderId="11" xfId="7" applyFont="1" applyFill="1" applyBorder="1" applyAlignment="1">
      <alignment vertical="top" wrapText="1"/>
    </xf>
    <xf numFmtId="0" fontId="3" fillId="0" borderId="7" xfId="7" applyFont="1" applyFill="1" applyBorder="1" applyAlignment="1">
      <alignment wrapText="1"/>
    </xf>
    <xf numFmtId="43" fontId="2" fillId="4" borderId="7" xfId="7" applyNumberFormat="1" applyFont="1" applyFill="1" applyBorder="1" applyAlignment="1">
      <alignment wrapText="1"/>
    </xf>
    <xf numFmtId="0" fontId="3" fillId="4" borderId="0" xfId="7" applyFont="1" applyFill="1" applyBorder="1" applyAlignment="1">
      <alignment horizontal="center" wrapText="1"/>
    </xf>
    <xf numFmtId="0" fontId="3" fillId="4" borderId="51" xfId="7" applyFont="1" applyFill="1" applyBorder="1" applyAlignment="1">
      <alignment wrapText="1"/>
    </xf>
    <xf numFmtId="164" fontId="2" fillId="0" borderId="4" xfId="0" applyNumberFormat="1" applyFont="1" applyBorder="1"/>
    <xf numFmtId="164" fontId="2" fillId="0" borderId="4" xfId="1" applyNumberFormat="1" applyFont="1" applyBorder="1" applyAlignment="1"/>
    <xf numFmtId="164" fontId="2" fillId="2" borderId="4" xfId="0" applyNumberFormat="1" applyFont="1" applyFill="1" applyBorder="1"/>
    <xf numFmtId="164" fontId="32" fillId="0" borderId="4" xfId="1" applyNumberFormat="1" applyFont="1" applyBorder="1" applyAlignment="1"/>
    <xf numFmtId="164" fontId="2" fillId="0" borderId="4" xfId="1" applyNumberFormat="1" applyFont="1" applyFill="1" applyBorder="1" applyAlignment="1"/>
    <xf numFmtId="164" fontId="32" fillId="0" borderId="4" xfId="1" applyNumberFormat="1" applyFont="1" applyFill="1" applyBorder="1" applyAlignment="1"/>
    <xf numFmtId="0" fontId="3" fillId="2" borderId="50" xfId="7" applyFont="1" applyFill="1" applyBorder="1" applyAlignment="1">
      <alignment horizontal="center" vertical="top" wrapText="1"/>
    </xf>
    <xf numFmtId="164" fontId="32" fillId="0" borderId="4" xfId="36" applyNumberFormat="1" applyFont="1" applyFill="1" applyBorder="1" applyAlignment="1">
      <alignment horizontal="right" wrapText="1"/>
    </xf>
    <xf numFmtId="164" fontId="32" fillId="0" borderId="4" xfId="0" applyNumberFormat="1" applyFont="1" applyBorder="1"/>
    <xf numFmtId="164" fontId="2" fillId="39" borderId="4" xfId="1" applyNumberFormat="1" applyFont="1" applyFill="1" applyBorder="1" applyAlignment="1"/>
    <xf numFmtId="0" fontId="9" fillId="3" borderId="33" xfId="7" applyFont="1" applyFill="1" applyBorder="1" applyAlignment="1">
      <alignment horizontal="left" vertical="top" wrapText="1"/>
    </xf>
    <xf numFmtId="0" fontId="9" fillId="3" borderId="34" xfId="7" applyFont="1" applyFill="1" applyBorder="1" applyAlignment="1">
      <alignment wrapText="1"/>
    </xf>
    <xf numFmtId="164" fontId="9" fillId="3" borderId="4" xfId="1" applyNumberFormat="1" applyFont="1" applyFill="1" applyBorder="1" applyAlignment="1">
      <alignment horizontal="right"/>
    </xf>
    <xf numFmtId="164" fontId="1" fillId="0" borderId="4" xfId="1" applyNumberFormat="1" applyFont="1" applyBorder="1" applyAlignment="1">
      <alignment horizontal="right" wrapText="1"/>
    </xf>
    <xf numFmtId="164" fontId="1" fillId="0" borderId="4" xfId="1" applyNumberFormat="1" applyFont="1" applyFill="1" applyBorder="1"/>
    <xf numFmtId="164" fontId="9" fillId="4" borderId="4" xfId="1" applyNumberFormat="1" applyFont="1" applyFill="1" applyBorder="1" applyAlignment="1">
      <alignment horizontal="right" wrapText="1"/>
    </xf>
    <xf numFmtId="164" fontId="1" fillId="0" borderId="4" xfId="0" applyNumberFormat="1" applyFont="1" applyBorder="1"/>
    <xf numFmtId="43" fontId="1" fillId="0" borderId="4" xfId="1" applyFont="1" applyFill="1" applyBorder="1"/>
    <xf numFmtId="43" fontId="1" fillId="0" borderId="4" xfId="0" applyNumberFormat="1" applyFont="1" applyBorder="1"/>
    <xf numFmtId="164" fontId="9" fillId="0" borderId="4" xfId="1" applyNumberFormat="1" applyFont="1" applyFill="1" applyBorder="1" applyAlignment="1">
      <alignment horizontal="right"/>
    </xf>
    <xf numFmtId="164" fontId="9" fillId="3" borderId="4" xfId="1" applyNumberFormat="1" applyFont="1" applyFill="1" applyBorder="1" applyAlignment="1">
      <alignment horizontal="left" wrapText="1"/>
    </xf>
    <xf numFmtId="0" fontId="1" fillId="2" borderId="33" xfId="7" applyFont="1" applyFill="1" applyBorder="1" applyAlignment="1">
      <alignment horizontal="left" vertical="top" wrapText="1"/>
    </xf>
    <xf numFmtId="0" fontId="1" fillId="2" borderId="34" xfId="7" applyFont="1" applyFill="1" applyBorder="1" applyAlignment="1">
      <alignment wrapText="1"/>
    </xf>
    <xf numFmtId="164" fontId="1" fillId="0" borderId="4" xfId="1" applyNumberFormat="1" applyFont="1" applyFill="1" applyBorder="1" applyAlignment="1">
      <alignment horizontal="left" vertical="center"/>
    </xf>
    <xf numFmtId="0" fontId="1" fillId="2" borderId="48" xfId="7" applyFont="1" applyFill="1" applyBorder="1" applyAlignment="1">
      <alignment horizontal="left" wrapText="1" shrinkToFit="1"/>
    </xf>
    <xf numFmtId="0" fontId="1" fillId="2" borderId="47" xfId="7" applyFont="1" applyFill="1" applyBorder="1" applyAlignment="1">
      <alignment horizontal="left" wrapText="1" shrinkToFit="1"/>
    </xf>
    <xf numFmtId="0" fontId="9" fillId="4" borderId="33" xfId="7" applyFont="1" applyFill="1" applyBorder="1" applyAlignment="1">
      <alignment horizontal="left" vertical="top" wrapText="1"/>
    </xf>
    <xf numFmtId="0" fontId="9" fillId="2" borderId="11" xfId="7" applyFont="1" applyFill="1" applyBorder="1" applyAlignment="1">
      <alignment vertical="top" wrapText="1"/>
    </xf>
    <xf numFmtId="0" fontId="9" fillId="2" borderId="15" xfId="7" applyFont="1" applyFill="1" applyBorder="1" applyAlignment="1">
      <alignment vertical="top" wrapText="1"/>
    </xf>
    <xf numFmtId="164" fontId="2" fillId="40" borderId="4" xfId="1" applyNumberFormat="1" applyFont="1" applyFill="1" applyBorder="1" applyAlignment="1"/>
    <xf numFmtId="164" fontId="31" fillId="0" borderId="4" xfId="1" applyNumberFormat="1" applyFont="1" applyFill="1" applyBorder="1"/>
    <xf numFmtId="0" fontId="31" fillId="2" borderId="2" xfId="7" applyFont="1" applyFill="1" applyBorder="1" applyAlignment="1">
      <alignment wrapText="1"/>
    </xf>
    <xf numFmtId="0" fontId="31" fillId="0" borderId="0" xfId="0" applyFont="1"/>
    <xf numFmtId="0" fontId="33" fillId="2" borderId="11" xfId="7" applyFont="1" applyFill="1" applyBorder="1" applyAlignment="1">
      <alignment horizontal="left" vertical="top" wrapText="1"/>
    </xf>
    <xf numFmtId="0" fontId="33" fillId="2" borderId="22" xfId="7" applyFont="1" applyFill="1" applyBorder="1" applyAlignment="1">
      <alignment horizontal="left" vertical="top" wrapText="1"/>
    </xf>
    <xf numFmtId="0" fontId="3" fillId="0" borderId="11" xfId="7" applyFont="1" applyFill="1" applyBorder="1" applyAlignment="1">
      <alignment vertical="top" wrapText="1"/>
    </xf>
    <xf numFmtId="0" fontId="2" fillId="0" borderId="7" xfId="7" applyFont="1" applyFill="1" applyBorder="1" applyAlignment="1">
      <alignment wrapText="1"/>
    </xf>
    <xf numFmtId="0" fontId="3" fillId="0" borderId="11" xfId="7" applyFont="1" applyFill="1" applyBorder="1" applyAlignment="1">
      <alignment vertical="top"/>
    </xf>
    <xf numFmtId="164" fontId="5" fillId="0" borderId="4" xfId="36" applyNumberFormat="1" applyFont="1" applyFill="1" applyBorder="1" applyAlignment="1">
      <alignment horizontal="right" wrapText="1"/>
    </xf>
    <xf numFmtId="43" fontId="3" fillId="0" borderId="3" xfId="7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1" fillId="2" borderId="22" xfId="7" applyFont="1" applyFill="1" applyBorder="1" applyAlignment="1">
      <alignment vertical="top" wrapText="1"/>
    </xf>
    <xf numFmtId="0" fontId="11" fillId="2" borderId="2" xfId="7" applyFont="1" applyFill="1" applyBorder="1" applyAlignment="1">
      <alignment wrapText="1"/>
    </xf>
    <xf numFmtId="0" fontId="11" fillId="0" borderId="0" xfId="0" applyFont="1"/>
    <xf numFmtId="164" fontId="11" fillId="0" borderId="4" xfId="0" applyNumberFormat="1" applyFont="1" applyBorder="1"/>
    <xf numFmtId="164" fontId="1" fillId="0" borderId="4" xfId="0" applyNumberFormat="1" applyFont="1" applyBorder="1" applyAlignment="1">
      <alignment horizontal="left" wrapText="1"/>
    </xf>
    <xf numFmtId="164" fontId="31" fillId="0" borderId="4" xfId="0" applyNumberFormat="1" applyFont="1" applyBorder="1"/>
    <xf numFmtId="164" fontId="9" fillId="3" borderId="4" xfId="1" applyNumberFormat="1" applyFont="1" applyFill="1" applyBorder="1" applyAlignment="1">
      <alignment horizontal="right" wrapText="1"/>
    </xf>
    <xf numFmtId="164" fontId="9" fillId="3" borderId="4" xfId="1" applyNumberFormat="1" applyFont="1" applyFill="1" applyBorder="1" applyAlignment="1">
      <alignment horizontal="center" wrapText="1"/>
    </xf>
    <xf numFmtId="164" fontId="9" fillId="3" borderId="4" xfId="1" applyNumberFormat="1" applyFont="1" applyFill="1" applyBorder="1" applyAlignment="1">
      <alignment horizontal="left" vertical="center"/>
    </xf>
    <xf numFmtId="0" fontId="9" fillId="3" borderId="15" xfId="7" applyFont="1" applyFill="1" applyBorder="1" applyAlignment="1">
      <alignment horizontal="center" vertical="center"/>
    </xf>
    <xf numFmtId="0" fontId="9" fillId="3" borderId="55" xfId="7" applyFont="1" applyFill="1" applyBorder="1" applyAlignment="1">
      <alignment horizontal="left" vertical="center"/>
    </xf>
    <xf numFmtId="0" fontId="9" fillId="3" borderId="56" xfId="7" applyFont="1" applyFill="1" applyBorder="1" applyAlignment="1">
      <alignment horizontal="center" vertical="center"/>
    </xf>
    <xf numFmtId="0" fontId="9" fillId="3" borderId="11" xfId="7" applyFont="1" applyFill="1" applyBorder="1" applyAlignment="1">
      <alignment horizontal="left" vertical="center" wrapText="1"/>
    </xf>
    <xf numFmtId="0" fontId="1" fillId="0" borderId="17" xfId="0" applyFont="1" applyBorder="1"/>
    <xf numFmtId="0" fontId="3" fillId="3" borderId="6" xfId="7" applyFont="1" applyFill="1" applyBorder="1" applyAlignment="1">
      <alignment horizontal="center" vertical="top" wrapText="1"/>
    </xf>
    <xf numFmtId="0" fontId="3" fillId="3" borderId="6" xfId="7" applyFont="1" applyFill="1" applyBorder="1" applyAlignment="1">
      <alignment horizontal="left" vertical="top" wrapText="1"/>
    </xf>
    <xf numFmtId="43" fontId="3" fillId="3" borderId="7" xfId="7" applyNumberFormat="1" applyFont="1" applyFill="1" applyBorder="1" applyAlignment="1">
      <alignment horizontal="center" wrapText="1"/>
    </xf>
    <xf numFmtId="0" fontId="3" fillId="3" borderId="6" xfId="7" applyFont="1" applyFill="1" applyBorder="1" applyAlignment="1">
      <alignment wrapText="1"/>
    </xf>
    <xf numFmtId="164" fontId="3" fillId="3" borderId="6" xfId="1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0" fontId="32" fillId="0" borderId="4" xfId="0" applyFont="1" applyBorder="1" applyAlignment="1">
      <alignment wrapText="1"/>
    </xf>
    <xf numFmtId="164" fontId="1" fillId="6" borderId="4" xfId="0" applyNumberFormat="1" applyFont="1" applyFill="1" applyBorder="1"/>
    <xf numFmtId="164" fontId="1" fillId="2" borderId="4" xfId="0" applyNumberFormat="1" applyFont="1" applyFill="1" applyBorder="1" applyAlignment="1">
      <alignment horizontal="left" vertical="top" wrapText="1"/>
    </xf>
    <xf numFmtId="164" fontId="1" fillId="0" borderId="0" xfId="0" applyNumberFormat="1" applyFont="1"/>
    <xf numFmtId="164" fontId="1" fillId="6" borderId="4" xfId="0" applyNumberFormat="1" applyFont="1" applyFill="1" applyBorder="1" applyAlignment="1">
      <alignment horizontal="left" vertical="top" wrapText="1"/>
    </xf>
    <xf numFmtId="164" fontId="1" fillId="6" borderId="4" xfId="1" applyNumberFormat="1" applyFont="1" applyFill="1" applyBorder="1"/>
    <xf numFmtId="164" fontId="2" fillId="6" borderId="4" xfId="36" applyNumberFormat="1" applyFont="1" applyFill="1" applyBorder="1" applyAlignment="1">
      <alignment horizontal="right" wrapText="1"/>
    </xf>
    <xf numFmtId="164" fontId="2" fillId="6" borderId="4" xfId="1" applyNumberFormat="1" applyFont="1" applyFill="1" applyBorder="1" applyAlignment="1"/>
    <xf numFmtId="164" fontId="2" fillId="0" borderId="0" xfId="0" applyNumberFormat="1" applyFont="1" applyAlignment="1">
      <alignment wrapText="1"/>
    </xf>
    <xf numFmtId="0" fontId="1" fillId="4" borderId="0" xfId="0" applyFont="1" applyFill="1"/>
    <xf numFmtId="0" fontId="2" fillId="4" borderId="4" xfId="0" applyFont="1" applyFill="1" applyBorder="1" applyAlignment="1">
      <alignment vertical="center" wrapText="1"/>
    </xf>
    <xf numFmtId="164" fontId="1" fillId="42" borderId="4" xfId="0" applyNumberFormat="1" applyFont="1" applyFill="1" applyBorder="1"/>
    <xf numFmtId="164" fontId="1" fillId="42" borderId="4" xfId="1" applyNumberFormat="1" applyFont="1" applyFill="1" applyBorder="1"/>
    <xf numFmtId="164" fontId="2" fillId="42" borderId="4" xfId="36" applyNumberFormat="1" applyFont="1" applyFill="1" applyBorder="1" applyAlignment="1">
      <alignment horizontal="right" wrapText="1"/>
    </xf>
    <xf numFmtId="0" fontId="2" fillId="42" borderId="4" xfId="0" applyFont="1" applyFill="1" applyBorder="1" applyAlignment="1">
      <alignment vertical="center" wrapText="1"/>
    </xf>
    <xf numFmtId="43" fontId="2" fillId="42" borderId="4" xfId="1" applyFont="1" applyFill="1" applyBorder="1" applyAlignment="1">
      <alignment vertical="center" wrapText="1"/>
    </xf>
    <xf numFmtId="164" fontId="2" fillId="42" borderId="4" xfId="1" applyNumberFormat="1" applyFont="1" applyFill="1" applyBorder="1" applyAlignment="1">
      <alignment vertical="center" wrapText="1"/>
    </xf>
    <xf numFmtId="164" fontId="2" fillId="42" borderId="4" xfId="1" applyNumberFormat="1" applyFont="1" applyFill="1" applyBorder="1" applyAlignment="1"/>
    <xf numFmtId="164" fontId="2" fillId="42" borderId="4" xfId="0" applyNumberFormat="1" applyFont="1" applyFill="1" applyBorder="1"/>
    <xf numFmtId="0" fontId="4" fillId="42" borderId="2" xfId="0" applyFont="1" applyFill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164" fontId="3" fillId="4" borderId="50" xfId="36" applyNumberFormat="1" applyFont="1" applyFill="1" applyBorder="1" applyAlignment="1">
      <alignment horizontal="right" wrapText="1"/>
    </xf>
    <xf numFmtId="0" fontId="2" fillId="4" borderId="22" xfId="0" applyFont="1" applyFill="1" applyBorder="1" applyAlignment="1">
      <alignment vertical="center" wrapText="1"/>
    </xf>
    <xf numFmtId="164" fontId="3" fillId="4" borderId="35" xfId="36" applyNumberFormat="1" applyFont="1" applyFill="1" applyBorder="1" applyAlignment="1">
      <alignment horizontal="right" wrapText="1"/>
    </xf>
    <xf numFmtId="43" fontId="2" fillId="0" borderId="4" xfId="36" applyFont="1" applyFill="1" applyBorder="1" applyAlignment="1">
      <alignment wrapText="1"/>
    </xf>
    <xf numFmtId="164" fontId="1" fillId="0" borderId="4" xfId="1" applyNumberFormat="1" applyFont="1" applyBorder="1" applyAlignment="1"/>
    <xf numFmtId="0" fontId="2" fillId="4" borderId="4" xfId="7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4" borderId="4" xfId="7" applyFont="1" applyFill="1" applyBorder="1" applyAlignment="1">
      <alignment wrapText="1"/>
    </xf>
    <xf numFmtId="0" fontId="2" fillId="0" borderId="4" xfId="7" applyFont="1" applyFill="1" applyBorder="1" applyAlignment="1">
      <alignment wrapText="1"/>
    </xf>
    <xf numFmtId="164" fontId="1" fillId="0" borderId="4" xfId="1" applyNumberFormat="1" applyFont="1" applyFill="1" applyBorder="1" applyAlignment="1"/>
    <xf numFmtId="0" fontId="2" fillId="42" borderId="4" xfId="7" applyFont="1" applyFill="1" applyBorder="1" applyAlignment="1"/>
    <xf numFmtId="164" fontId="1" fillId="42" borderId="4" xfId="1" applyNumberFormat="1" applyFont="1" applyFill="1" applyBorder="1" applyAlignment="1"/>
    <xf numFmtId="0" fontId="2" fillId="0" borderId="4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2" fillId="0" borderId="4" xfId="0" applyFont="1" applyBorder="1"/>
    <xf numFmtId="0" fontId="2" fillId="6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32" fillId="0" borderId="4" xfId="7" applyFont="1" applyFill="1" applyBorder="1" applyAlignment="1">
      <alignment wrapText="1"/>
    </xf>
    <xf numFmtId="0" fontId="4" fillId="42" borderId="4" xfId="0" applyFont="1" applyFill="1" applyBorder="1" applyAlignment="1">
      <alignment wrapText="1"/>
    </xf>
    <xf numFmtId="0" fontId="5" fillId="0" borderId="4" xfId="0" applyFont="1" applyBorder="1" applyAlignment="1">
      <alignment vertical="center" wrapText="1"/>
    </xf>
    <xf numFmtId="164" fontId="1" fillId="2" borderId="4" xfId="1" applyNumberFormat="1" applyFont="1" applyFill="1" applyBorder="1" applyAlignment="1"/>
    <xf numFmtId="0" fontId="7" fillId="0" borderId="4" xfId="0" applyFont="1" applyBorder="1" applyAlignment="1">
      <alignment horizontal="left" wrapText="1"/>
    </xf>
    <xf numFmtId="0" fontId="7" fillId="41" borderId="4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5" fontId="7" fillId="41" borderId="4" xfId="0" applyNumberFormat="1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4" fillId="41" borderId="4" xfId="0" applyFont="1" applyFill="1" applyBorder="1" applyAlignment="1">
      <alignment wrapText="1"/>
    </xf>
    <xf numFmtId="0" fontId="5" fillId="0" borderId="4" xfId="7" applyFont="1" applyFill="1" applyBorder="1" applyAlignment="1">
      <alignment wrapText="1"/>
    </xf>
    <xf numFmtId="164" fontId="8" fillId="2" borderId="4" xfId="1" applyNumberFormat="1" applyFont="1" applyFill="1" applyBorder="1" applyAlignment="1">
      <alignment vertical="center"/>
    </xf>
    <xf numFmtId="0" fontId="31" fillId="2" borderId="4" xfId="7" applyFont="1" applyFill="1" applyBorder="1" applyAlignment="1">
      <alignment horizontal="left" vertical="top" wrapText="1"/>
    </xf>
    <xf numFmtId="0" fontId="5" fillId="0" borderId="4" xfId="0" applyFont="1" applyBorder="1"/>
    <xf numFmtId="0" fontId="4" fillId="40" borderId="4" xfId="0" applyFont="1" applyFill="1" applyBorder="1" applyAlignment="1">
      <alignment wrapText="1"/>
    </xf>
    <xf numFmtId="164" fontId="3" fillId="4" borderId="4" xfId="7" applyNumberFormat="1" applyFont="1" applyFill="1" applyBorder="1" applyAlignment="1">
      <alignment wrapText="1"/>
    </xf>
    <xf numFmtId="164" fontId="3" fillId="4" borderId="4" xfId="36" applyNumberFormat="1" applyFont="1" applyFill="1" applyBorder="1" applyAlignment="1">
      <alignment horizontal="left" wrapText="1"/>
    </xf>
    <xf numFmtId="0" fontId="1" fillId="2" borderId="2" xfId="7" applyFont="1" applyFill="1" applyBorder="1" applyAlignment="1">
      <alignment horizontal="left" wrapText="1"/>
    </xf>
    <xf numFmtId="0" fontId="1" fillId="4" borderId="2" xfId="7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9" fillId="3" borderId="2" xfId="7" applyFont="1" applyFill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3" borderId="2" xfId="7" applyFont="1" applyFill="1" applyBorder="1" applyAlignment="1">
      <alignment horizontal="left" wrapText="1"/>
    </xf>
    <xf numFmtId="0" fontId="1" fillId="0" borderId="2" xfId="7" applyFont="1" applyFill="1" applyBorder="1" applyAlignment="1">
      <alignment horizontal="left" wrapText="1"/>
    </xf>
    <xf numFmtId="0" fontId="9" fillId="3" borderId="2" xfId="7" applyFont="1" applyFill="1" applyBorder="1" applyAlignment="1">
      <alignment horizontal="left" wrapText="1"/>
    </xf>
    <xf numFmtId="0" fontId="9" fillId="4" borderId="54" xfId="7" applyFont="1" applyFill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3" fontId="6" fillId="0" borderId="2" xfId="36" applyFont="1" applyBorder="1" applyAlignment="1">
      <alignment wrapText="1"/>
    </xf>
    <xf numFmtId="0" fontId="1" fillId="2" borderId="47" xfId="7" applyFont="1" applyFill="1" applyBorder="1" applyAlignment="1">
      <alignment horizontal="left" wrapText="1"/>
    </xf>
    <xf numFmtId="0" fontId="1" fillId="6" borderId="47" xfId="7" applyFont="1" applyFill="1" applyBorder="1" applyAlignment="1">
      <alignment horizontal="left" wrapText="1"/>
    </xf>
    <xf numFmtId="0" fontId="9" fillId="3" borderId="52" xfId="7" applyFont="1" applyFill="1" applyBorder="1" applyAlignment="1">
      <alignment horizontal="left" vertical="center" wrapText="1"/>
    </xf>
    <xf numFmtId="164" fontId="9" fillId="3" borderId="52" xfId="1" applyNumberFormat="1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>
      <alignment horizontal="left" vertical="center" wrapText="1"/>
    </xf>
    <xf numFmtId="0" fontId="1" fillId="2" borderId="13" xfId="7" applyFont="1" applyFill="1" applyBorder="1" applyAlignment="1">
      <alignment horizontal="left" wrapText="1" shrinkToFit="1"/>
    </xf>
    <xf numFmtId="0" fontId="1" fillId="4" borderId="51" xfId="7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" fillId="2" borderId="47" xfId="7" applyFont="1" applyFill="1" applyBorder="1" applyAlignment="1">
      <alignment horizontal="left" vertical="top" wrapText="1"/>
    </xf>
    <xf numFmtId="0" fontId="1" fillId="3" borderId="13" xfId="7" applyFont="1" applyFill="1" applyBorder="1" applyAlignment="1">
      <alignment horizontal="left" wrapText="1"/>
    </xf>
    <xf numFmtId="0" fontId="1" fillId="0" borderId="13" xfId="7" applyFont="1" applyFill="1" applyBorder="1" applyAlignment="1">
      <alignment horizontal="left" wrapText="1"/>
    </xf>
    <xf numFmtId="0" fontId="1" fillId="2" borderId="13" xfId="7" applyFont="1" applyFill="1" applyBorder="1" applyAlignment="1">
      <alignment horizontal="left" wrapText="1"/>
    </xf>
    <xf numFmtId="0" fontId="9" fillId="3" borderId="13" xfId="7" applyFont="1" applyFill="1" applyBorder="1" applyAlignment="1">
      <alignment horizontal="left" wrapText="1"/>
    </xf>
    <xf numFmtId="0" fontId="1" fillId="3" borderId="49" xfId="7" applyFont="1" applyFill="1" applyBorder="1" applyAlignment="1">
      <alignment horizontal="left" wrapText="1"/>
    </xf>
    <xf numFmtId="0" fontId="1" fillId="2" borderId="48" xfId="7" applyFont="1" applyFill="1" applyBorder="1" applyAlignment="1">
      <alignment horizontal="left" wrapText="1"/>
    </xf>
    <xf numFmtId="0" fontId="1" fillId="3" borderId="47" xfId="7" applyFont="1" applyFill="1" applyBorder="1" applyAlignment="1">
      <alignment horizontal="left" wrapText="1"/>
    </xf>
    <xf numFmtId="0" fontId="1" fillId="6" borderId="13" xfId="7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1" fillId="42" borderId="47" xfId="0" applyFont="1" applyFill="1" applyBorder="1" applyAlignment="1">
      <alignment horizontal="left" wrapText="1"/>
    </xf>
    <xf numFmtId="0" fontId="1" fillId="3" borderId="49" xfId="0" applyFont="1" applyFill="1" applyBorder="1" applyAlignment="1">
      <alignment horizontal="left" wrapText="1"/>
    </xf>
    <xf numFmtId="0" fontId="9" fillId="4" borderId="54" xfId="7" applyFont="1" applyFill="1" applyBorder="1" applyAlignment="1">
      <alignment horizontal="center" wrapText="1"/>
    </xf>
    <xf numFmtId="0" fontId="9" fillId="3" borderId="49" xfId="7" applyFont="1" applyFill="1" applyBorder="1" applyAlignment="1">
      <alignment horizontal="left" wrapText="1"/>
    </xf>
    <xf numFmtId="0" fontId="9" fillId="3" borderId="47" xfId="7" applyFont="1" applyFill="1" applyBorder="1" applyAlignment="1">
      <alignment horizontal="left" wrapText="1"/>
    </xf>
    <xf numFmtId="164" fontId="9" fillId="3" borderId="47" xfId="1" applyNumberFormat="1" applyFont="1" applyFill="1" applyBorder="1" applyAlignment="1">
      <alignment horizontal="right" wrapText="1"/>
    </xf>
    <xf numFmtId="0" fontId="1" fillId="42" borderId="47" xfId="7" applyFont="1" applyFill="1" applyBorder="1" applyAlignment="1">
      <alignment horizontal="left" wrapText="1"/>
    </xf>
    <xf numFmtId="0" fontId="1" fillId="2" borderId="2" xfId="7" applyFont="1" applyFill="1" applyBorder="1" applyAlignment="1">
      <alignment horizontal="left" wrapText="1" shrinkToFit="1"/>
    </xf>
    <xf numFmtId="0" fontId="9" fillId="3" borderId="13" xfId="7" applyFont="1" applyFill="1" applyBorder="1" applyAlignment="1">
      <alignment horizontal="left" wrapText="1" shrinkToFit="1"/>
    </xf>
    <xf numFmtId="0" fontId="9" fillId="3" borderId="49" xfId="7" applyFont="1" applyFill="1" applyBorder="1" applyAlignment="1">
      <alignment horizontal="left" wrapText="1" shrinkToFit="1"/>
    </xf>
    <xf numFmtId="0" fontId="1" fillId="0" borderId="13" xfId="7" applyFont="1" applyFill="1" applyBorder="1" applyAlignment="1">
      <alignment horizontal="left" wrapText="1" shrinkToFit="1"/>
    </xf>
    <xf numFmtId="0" fontId="1" fillId="2" borderId="47" xfId="7" applyFont="1" applyFill="1" applyBorder="1" applyAlignment="1">
      <alignment wrapText="1"/>
    </xf>
    <xf numFmtId="0" fontId="11" fillId="0" borderId="47" xfId="0" applyFont="1" applyBorder="1" applyAlignment="1">
      <alignment horizontal="left" wrapText="1"/>
    </xf>
    <xf numFmtId="0" fontId="9" fillId="3" borderId="54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9" fillId="3" borderId="49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2" borderId="47" xfId="7" applyFont="1" applyFill="1" applyBorder="1" applyAlignment="1">
      <alignment horizontal="left" vertical="center" wrapText="1"/>
    </xf>
    <xf numFmtId="0" fontId="11" fillId="2" borderId="47" xfId="7" applyFont="1" applyFill="1" applyBorder="1" applyAlignment="1">
      <alignment horizontal="left" wrapText="1"/>
    </xf>
    <xf numFmtId="0" fontId="9" fillId="4" borderId="54" xfId="7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wrapText="1"/>
    </xf>
    <xf numFmtId="0" fontId="1" fillId="4" borderId="54" xfId="7" applyFont="1" applyFill="1" applyBorder="1" applyAlignment="1">
      <alignment horizontal="left" vertical="top" wrapText="1"/>
    </xf>
    <xf numFmtId="0" fontId="11" fillId="2" borderId="47" xfId="7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6" borderId="47" xfId="0" applyFont="1" applyFill="1" applyBorder="1" applyAlignment="1">
      <alignment horizontal="left" vertical="top" wrapText="1"/>
    </xf>
    <xf numFmtId="0" fontId="9" fillId="4" borderId="34" xfId="7" applyFont="1" applyFill="1" applyBorder="1" applyAlignment="1">
      <alignment horizontal="left" wrapText="1"/>
    </xf>
    <xf numFmtId="0" fontId="9" fillId="4" borderId="25" xfId="7" applyFont="1" applyFill="1" applyBorder="1" applyAlignment="1">
      <alignment horizontal="left" wrapText="1"/>
    </xf>
    <xf numFmtId="43" fontId="1" fillId="42" borderId="4" xfId="1" applyFont="1" applyFill="1" applyBorder="1"/>
    <xf numFmtId="164" fontId="11" fillId="2" borderId="4" xfId="0" applyNumberFormat="1" applyFont="1" applyFill="1" applyBorder="1"/>
    <xf numFmtId="164" fontId="9" fillId="3" borderId="4" xfId="0" applyNumberFormat="1" applyFont="1" applyFill="1" applyBorder="1" applyAlignment="1">
      <alignment horizontal="left" wrapText="1"/>
    </xf>
    <xf numFmtId="164" fontId="1" fillId="0" borderId="4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left" wrapText="1"/>
    </xf>
    <xf numFmtId="0" fontId="2" fillId="42" borderId="4" xfId="7" applyFont="1" applyFill="1" applyBorder="1" applyAlignment="1">
      <alignment wrapText="1"/>
    </xf>
    <xf numFmtId="0" fontId="2" fillId="43" borderId="4" xfId="0" applyFont="1" applyFill="1" applyBorder="1" applyAlignment="1">
      <alignment wrapText="1"/>
    </xf>
    <xf numFmtId="164" fontId="2" fillId="43" borderId="4" xfId="1" applyNumberFormat="1" applyFont="1" applyFill="1" applyBorder="1" applyAlignment="1"/>
    <xf numFmtId="164" fontId="1" fillId="43" borderId="4" xfId="1" applyNumberFormat="1" applyFont="1" applyFill="1" applyBorder="1" applyAlignment="1"/>
    <xf numFmtId="164" fontId="1" fillId="43" borderId="4" xfId="0" applyNumberFormat="1" applyFont="1" applyFill="1" applyBorder="1"/>
    <xf numFmtId="0" fontId="4" fillId="43" borderId="4" xfId="0" applyFont="1" applyFill="1" applyBorder="1" applyAlignment="1">
      <alignment wrapText="1"/>
    </xf>
    <xf numFmtId="43" fontId="1" fillId="0" borderId="0" xfId="1" applyFont="1" applyBorder="1" applyAlignment="1"/>
    <xf numFmtId="0" fontId="5" fillId="43" borderId="4" xfId="7" applyFont="1" applyFill="1" applyBorder="1" applyAlignment="1">
      <alignment wrapText="1"/>
    </xf>
    <xf numFmtId="164" fontId="5" fillId="43" borderId="4" xfId="36" applyNumberFormat="1" applyFont="1" applyFill="1" applyBorder="1" applyAlignment="1">
      <alignment horizontal="right" wrapText="1"/>
    </xf>
    <xf numFmtId="43" fontId="1" fillId="0" borderId="0" xfId="1" applyFont="1" applyFill="1"/>
    <xf numFmtId="43" fontId="1" fillId="0" borderId="0" xfId="1" applyFont="1" applyFill="1" applyBorder="1"/>
    <xf numFmtId="43" fontId="9" fillId="3" borderId="4" xfId="1" applyFont="1" applyFill="1" applyBorder="1" applyAlignment="1">
      <alignment horizontal="center" wrapText="1"/>
    </xf>
    <xf numFmtId="43" fontId="9" fillId="4" borderId="4" xfId="1" applyFont="1" applyFill="1" applyBorder="1" applyAlignment="1">
      <alignment horizontal="right" wrapText="1"/>
    </xf>
    <xf numFmtId="43" fontId="9" fillId="3" borderId="4" xfId="1" applyFont="1" applyFill="1" applyBorder="1" applyAlignment="1">
      <alignment horizontal="right"/>
    </xf>
    <xf numFmtId="43" fontId="9" fillId="3" borderId="4" xfId="1" applyFont="1" applyFill="1" applyBorder="1" applyAlignment="1">
      <alignment horizontal="left" wrapText="1"/>
    </xf>
    <xf numFmtId="43" fontId="9" fillId="3" borderId="4" xfId="1" applyFont="1" applyFill="1" applyBorder="1" applyAlignment="1">
      <alignment horizontal="left" vertical="center"/>
    </xf>
    <xf numFmtId="43" fontId="9" fillId="3" borderId="4" xfId="1" applyFont="1" applyFill="1" applyBorder="1" applyAlignment="1">
      <alignment horizontal="right" wrapText="1"/>
    </xf>
    <xf numFmtId="43" fontId="31" fillId="0" borderId="4" xfId="1" applyFont="1" applyFill="1" applyBorder="1"/>
    <xf numFmtId="43" fontId="9" fillId="0" borderId="4" xfId="1" applyFont="1" applyFill="1" applyBorder="1"/>
    <xf numFmtId="43" fontId="11" fillId="0" borderId="4" xfId="1" applyFont="1" applyFill="1" applyBorder="1"/>
    <xf numFmtId="43" fontId="11" fillId="2" borderId="4" xfId="1" applyFont="1" applyFill="1" applyBorder="1"/>
    <xf numFmtId="43" fontId="9" fillId="3" borderId="13" xfId="1" applyFont="1" applyFill="1" applyBorder="1" applyAlignment="1">
      <alignment horizontal="left" wrapText="1"/>
    </xf>
    <xf numFmtId="43" fontId="1" fillId="42" borderId="4" xfId="1" applyFont="1" applyFill="1" applyBorder="1" applyAlignment="1"/>
    <xf numFmtId="164" fontId="1" fillId="4" borderId="4" xfId="1" applyNumberFormat="1" applyFont="1" applyFill="1" applyBorder="1" applyAlignment="1"/>
    <xf numFmtId="164" fontId="1" fillId="6" borderId="4" xfId="1" applyNumberFormat="1" applyFont="1" applyFill="1" applyBorder="1" applyAlignment="1"/>
    <xf numFmtId="164" fontId="2" fillId="6" borderId="4" xfId="0" applyNumberFormat="1" applyFont="1" applyFill="1" applyBorder="1"/>
    <xf numFmtId="0" fontId="2" fillId="6" borderId="4" xfId="0" applyFont="1" applyFill="1" applyBorder="1" applyAlignment="1">
      <alignment vertical="center" wrapText="1"/>
    </xf>
    <xf numFmtId="165" fontId="7" fillId="6" borderId="4" xfId="0" applyNumberFormat="1" applyFont="1" applyFill="1" applyBorder="1" applyAlignment="1">
      <alignment wrapText="1"/>
    </xf>
    <xf numFmtId="164" fontId="38" fillId="0" borderId="0" xfId="0" applyNumberFormat="1" applyFont="1" applyAlignment="1">
      <alignment wrapText="1"/>
    </xf>
    <xf numFmtId="164" fontId="38" fillId="0" borderId="0" xfId="36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43" fontId="38" fillId="0" borderId="0" xfId="36" applyFont="1" applyBorder="1" applyAlignment="1">
      <alignment wrapText="1"/>
    </xf>
    <xf numFmtId="164" fontId="38" fillId="0" borderId="0" xfId="1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38" fillId="0" borderId="17" xfId="36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wrapText="1"/>
    </xf>
    <xf numFmtId="43" fontId="5" fillId="0" borderId="17" xfId="36" applyFont="1" applyBorder="1" applyAlignment="1">
      <alignment wrapText="1"/>
    </xf>
    <xf numFmtId="164" fontId="5" fillId="0" borderId="17" xfId="1" applyNumberFormat="1" applyFont="1" applyBorder="1" applyAlignment="1">
      <alignment wrapText="1"/>
    </xf>
    <xf numFmtId="0" fontId="38" fillId="0" borderId="4" xfId="0" applyFont="1" applyBorder="1" applyAlignment="1">
      <alignment vertical="center" wrapText="1"/>
    </xf>
    <xf numFmtId="0" fontId="5" fillId="44" borderId="4" xfId="0" applyFont="1" applyFill="1" applyBorder="1" applyAlignment="1">
      <alignment vertical="center" wrapText="1"/>
    </xf>
    <xf numFmtId="0" fontId="38" fillId="44" borderId="4" xfId="0" applyFont="1" applyFill="1" applyBorder="1" applyAlignment="1">
      <alignment horizontal="right" vertical="center" wrapText="1"/>
    </xf>
    <xf numFmtId="164" fontId="38" fillId="44" borderId="4" xfId="36" applyNumberFormat="1" applyFont="1" applyFill="1" applyBorder="1" applyAlignment="1">
      <alignment horizontal="right" vertical="center" wrapText="1"/>
    </xf>
    <xf numFmtId="0" fontId="38" fillId="45" borderId="2" xfId="0" applyFont="1" applyFill="1" applyBorder="1" applyAlignment="1">
      <alignment horizontal="center" wrapText="1"/>
    </xf>
    <xf numFmtId="43" fontId="38" fillId="11" borderId="4" xfId="36" applyFont="1" applyFill="1" applyBorder="1" applyAlignment="1">
      <alignment wrapText="1"/>
    </xf>
    <xf numFmtId="164" fontId="38" fillId="11" borderId="4" xfId="1" applyNumberFormat="1" applyFont="1" applyFill="1" applyBorder="1" applyAlignment="1">
      <alignment horizontal="right" vertical="center" wrapText="1"/>
    </xf>
    <xf numFmtId="0" fontId="38" fillId="0" borderId="4" xfId="0" applyFont="1" applyBorder="1" applyAlignment="1">
      <alignment vertical="center"/>
    </xf>
    <xf numFmtId="0" fontId="38" fillId="2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horizontal="right" vertical="center" wrapText="1"/>
    </xf>
    <xf numFmtId="164" fontId="38" fillId="2" borderId="4" xfId="36" applyNumberFormat="1" applyFont="1" applyFill="1" applyBorder="1" applyAlignment="1">
      <alignment horizontal="right" vertical="center" wrapText="1"/>
    </xf>
    <xf numFmtId="0" fontId="38" fillId="0" borderId="2" xfId="0" applyFont="1" applyBorder="1" applyAlignment="1">
      <alignment horizontal="center" wrapText="1"/>
    </xf>
    <xf numFmtId="43" fontId="38" fillId="12" borderId="4" xfId="36" applyFont="1" applyFill="1" applyBorder="1" applyAlignment="1">
      <alignment wrapText="1"/>
    </xf>
    <xf numFmtId="164" fontId="38" fillId="12" borderId="4" xfId="1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wrapText="1"/>
    </xf>
    <xf numFmtId="166" fontId="2" fillId="0" borderId="2" xfId="64" applyNumberFormat="1" applyFont="1" applyBorder="1" applyAlignment="1">
      <alignment horizontal="center" wrapText="1"/>
    </xf>
    <xf numFmtId="9" fontId="38" fillId="12" borderId="4" xfId="64" applyFont="1" applyFill="1" applyBorder="1" applyAlignment="1">
      <alignment horizontal="right" wrapText="1"/>
    </xf>
    <xf numFmtId="164" fontId="2" fillId="2" borderId="4" xfId="36" applyNumberFormat="1" applyFont="1" applyFill="1" applyBorder="1" applyAlignment="1">
      <alignment horizontal="right" wrapText="1"/>
    </xf>
    <xf numFmtId="164" fontId="2" fillId="5" borderId="4" xfId="36" applyNumberFormat="1" applyFont="1" applyFill="1" applyBorder="1" applyAlignment="1">
      <alignment horizontal="right" wrapText="1"/>
    </xf>
    <xf numFmtId="43" fontId="2" fillId="0" borderId="4" xfId="36" applyFont="1" applyBorder="1" applyAlignment="1">
      <alignment wrapText="1"/>
    </xf>
    <xf numFmtId="9" fontId="2" fillId="0" borderId="2" xfId="64" applyFont="1" applyBorder="1" applyAlignment="1">
      <alignment horizontal="center" wrapText="1"/>
    </xf>
    <xf numFmtId="0" fontId="38" fillId="0" borderId="36" xfId="0" applyFont="1" applyBorder="1" applyAlignment="1">
      <alignment horizontal="left" vertical="top" wrapText="1"/>
    </xf>
    <xf numFmtId="43" fontId="2" fillId="5" borderId="4" xfId="36" applyFont="1" applyFill="1" applyBorder="1" applyAlignment="1">
      <alignment horizontal="right" wrapText="1"/>
    </xf>
    <xf numFmtId="9" fontId="38" fillId="12" borderId="4" xfId="64" applyFont="1" applyFill="1" applyBorder="1" applyAlignment="1">
      <alignment wrapText="1"/>
    </xf>
    <xf numFmtId="3" fontId="2" fillId="5" borderId="4" xfId="0" applyNumberFormat="1" applyFont="1" applyFill="1" applyBorder="1" applyAlignment="1">
      <alignment horizontal="right" wrapText="1"/>
    </xf>
    <xf numFmtId="164" fontId="2" fillId="0" borderId="4" xfId="36" applyNumberFormat="1" applyFont="1" applyBorder="1" applyAlignment="1"/>
    <xf numFmtId="43" fontId="38" fillId="46" borderId="4" xfId="36" applyFont="1" applyFill="1" applyBorder="1" applyAlignment="1">
      <alignment wrapText="1"/>
    </xf>
    <xf numFmtId="0" fontId="2" fillId="0" borderId="4" xfId="0" applyFont="1" applyBorder="1" applyAlignment="1">
      <alignment vertical="top" wrapText="1"/>
    </xf>
    <xf numFmtId="43" fontId="2" fillId="0" borderId="0" xfId="36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43" fontId="2" fillId="0" borderId="0" xfId="36" applyFont="1" applyFill="1" applyAlignment="1">
      <alignment wrapText="1"/>
    </xf>
    <xf numFmtId="9" fontId="2" fillId="0" borderId="2" xfId="64" applyFont="1" applyFill="1" applyBorder="1" applyAlignment="1">
      <alignment horizontal="center" wrapText="1"/>
    </xf>
    <xf numFmtId="0" fontId="2" fillId="0" borderId="0" xfId="0" applyFont="1"/>
    <xf numFmtId="3" fontId="2" fillId="0" borderId="0" xfId="0" applyNumberFormat="1" applyFont="1"/>
    <xf numFmtId="0" fontId="5" fillId="0" borderId="4" xfId="0" applyFont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164" fontId="3" fillId="2" borderId="4" xfId="36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164" fontId="2" fillId="0" borderId="37" xfId="0" applyNumberFormat="1" applyFont="1" applyBorder="1" applyAlignment="1">
      <alignment wrapText="1"/>
    </xf>
    <xf numFmtId="164" fontId="39" fillId="2" borderId="37" xfId="36" applyNumberFormat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164" fontId="38" fillId="12" borderId="4" xfId="1" applyNumberFormat="1" applyFont="1" applyFill="1" applyBorder="1" applyAlignment="1">
      <alignment wrapText="1"/>
    </xf>
    <xf numFmtId="0" fontId="5" fillId="0" borderId="0" xfId="0" applyFont="1"/>
    <xf numFmtId="0" fontId="38" fillId="0" borderId="4" xfId="0" applyFont="1" applyBorder="1" applyAlignment="1">
      <alignment horizontal="left" wrapText="1"/>
    </xf>
    <xf numFmtId="0" fontId="38" fillId="0" borderId="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top" wrapText="1"/>
    </xf>
    <xf numFmtId="0" fontId="38" fillId="0" borderId="36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center"/>
    </xf>
    <xf numFmtId="0" fontId="9" fillId="2" borderId="26" xfId="7" applyFont="1" applyFill="1" applyBorder="1" applyAlignment="1">
      <alignment horizontal="center" vertical="top" wrapText="1"/>
    </xf>
    <xf numFmtId="0" fontId="9" fillId="2" borderId="11" xfId="7" applyFont="1" applyFill="1" applyBorder="1" applyAlignment="1">
      <alignment horizontal="center" vertical="top" wrapText="1"/>
    </xf>
    <xf numFmtId="0" fontId="9" fillId="2" borderId="12" xfId="7" applyFont="1" applyFill="1" applyBorder="1" applyAlignment="1">
      <alignment horizontal="center" vertical="top" wrapText="1"/>
    </xf>
    <xf numFmtId="0" fontId="9" fillId="2" borderId="19" xfId="7" applyFont="1" applyFill="1" applyBorder="1" applyAlignment="1">
      <alignment horizontal="center" vertical="top" wrapText="1"/>
    </xf>
    <xf numFmtId="0" fontId="9" fillId="2" borderId="6" xfId="7" applyFont="1" applyFill="1" applyBorder="1" applyAlignment="1">
      <alignment horizontal="center" vertical="top" wrapText="1"/>
    </xf>
    <xf numFmtId="0" fontId="9" fillId="2" borderId="15" xfId="7" applyFont="1" applyFill="1" applyBorder="1" applyAlignment="1">
      <alignment horizontal="center" vertical="top" wrapText="1"/>
    </xf>
    <xf numFmtId="0" fontId="9" fillId="2" borderId="12" xfId="7" applyFont="1" applyFill="1" applyBorder="1" applyAlignment="1">
      <alignment horizontal="left" vertical="top" wrapText="1"/>
    </xf>
    <xf numFmtId="0" fontId="9" fillId="2" borderId="11" xfId="7" applyFont="1" applyFill="1" applyBorder="1" applyAlignment="1">
      <alignment horizontal="left" vertical="top" wrapText="1"/>
    </xf>
    <xf numFmtId="0" fontId="9" fillId="2" borderId="19" xfId="7" applyFont="1" applyFill="1" applyBorder="1" applyAlignment="1">
      <alignment horizontal="left" vertical="top" wrapText="1"/>
    </xf>
    <xf numFmtId="0" fontId="9" fillId="2" borderId="4" xfId="7" applyFont="1" applyFill="1" applyBorder="1" applyAlignment="1">
      <alignment horizontal="center" vertical="top" wrapText="1"/>
    </xf>
    <xf numFmtId="0" fontId="9" fillId="2" borderId="12" xfId="7" applyFont="1" applyFill="1" applyBorder="1" applyAlignment="1">
      <alignment horizontal="center" wrapText="1" shrinkToFit="1"/>
    </xf>
    <xf numFmtId="0" fontId="9" fillId="2" borderId="19" xfId="7" applyFont="1" applyFill="1" applyBorder="1" applyAlignment="1">
      <alignment horizontal="center" wrapText="1" shrinkToFit="1"/>
    </xf>
    <xf numFmtId="0" fontId="3" fillId="2" borderId="11" xfId="7" applyFont="1" applyFill="1" applyBorder="1" applyAlignment="1">
      <alignment horizontal="center" vertical="top" wrapText="1"/>
    </xf>
    <xf numFmtId="0" fontId="3" fillId="2" borderId="15" xfId="7" applyFont="1" applyFill="1" applyBorder="1" applyAlignment="1">
      <alignment horizontal="center" vertical="top" wrapText="1"/>
    </xf>
    <xf numFmtId="0" fontId="3" fillId="0" borderId="11" xfId="7" applyFont="1" applyFill="1" applyBorder="1" applyAlignment="1">
      <alignment horizontal="center" vertical="top" wrapText="1"/>
    </xf>
    <xf numFmtId="0" fontId="3" fillId="0" borderId="6" xfId="7" applyFont="1" applyFill="1" applyBorder="1" applyAlignment="1">
      <alignment horizontal="center" vertical="top" wrapText="1"/>
    </xf>
    <xf numFmtId="0" fontId="3" fillId="0" borderId="19" xfId="7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7" applyFont="1" applyFill="1" applyBorder="1" applyAlignment="1">
      <alignment horizontal="center" vertical="top" wrapText="1"/>
    </xf>
    <xf numFmtId="0" fontId="3" fillId="2" borderId="4" xfId="7" applyFont="1" applyFill="1" applyBorder="1" applyAlignment="1">
      <alignment horizontal="center" vertical="top" wrapText="1"/>
    </xf>
    <xf numFmtId="0" fontId="3" fillId="2" borderId="8" xfId="7" applyFont="1" applyFill="1" applyBorder="1" applyAlignment="1">
      <alignment horizontal="center" vertical="top" wrapText="1"/>
    </xf>
    <xf numFmtId="0" fontId="3" fillId="2" borderId="6" xfId="48" applyFont="1" applyFill="1" applyBorder="1" applyAlignment="1">
      <alignment horizontal="center" vertical="top" wrapText="1"/>
    </xf>
    <xf numFmtId="0" fontId="3" fillId="2" borderId="11" xfId="48" applyFont="1" applyFill="1" applyBorder="1" applyAlignment="1">
      <alignment horizontal="center" vertical="top" wrapText="1"/>
    </xf>
    <xf numFmtId="0" fontId="3" fillId="0" borderId="4" xfId="7" applyFont="1" applyFill="1" applyBorder="1" applyAlignment="1">
      <alignment horizontal="center" vertical="top" wrapText="1"/>
    </xf>
    <xf numFmtId="0" fontId="3" fillId="2" borderId="15" xfId="48" applyFont="1" applyFill="1" applyBorder="1" applyAlignment="1">
      <alignment horizontal="center" vertical="top" wrapText="1"/>
    </xf>
    <xf numFmtId="0" fontId="3" fillId="2" borderId="5" xfId="7" applyFont="1" applyFill="1" applyBorder="1" applyAlignment="1">
      <alignment horizontal="center" vertical="top" wrapText="1"/>
    </xf>
    <xf numFmtId="0" fontId="3" fillId="2" borderId="36" xfId="7" applyFont="1" applyFill="1" applyBorder="1" applyAlignment="1">
      <alignment horizontal="center" vertical="top" wrapText="1"/>
    </xf>
    <xf numFmtId="0" fontId="3" fillId="2" borderId="35" xfId="7" applyFont="1" applyFill="1" applyBorder="1" applyAlignment="1">
      <alignment horizontal="center" vertical="top" wrapText="1"/>
    </xf>
    <xf numFmtId="0" fontId="3" fillId="2" borderId="4" xfId="48" applyFont="1" applyFill="1" applyBorder="1" applyAlignment="1">
      <alignment horizontal="center" vertical="top" wrapText="1"/>
    </xf>
    <xf numFmtId="0" fontId="3" fillId="2" borderId="12" xfId="7" applyFont="1" applyFill="1" applyBorder="1" applyAlignment="1">
      <alignment horizontal="center" vertical="top" wrapText="1"/>
    </xf>
    <xf numFmtId="0" fontId="3" fillId="2" borderId="50" xfId="7" applyFont="1" applyFill="1" applyBorder="1" applyAlignment="1">
      <alignment horizontal="center" vertical="top" wrapText="1"/>
    </xf>
    <xf numFmtId="0" fontId="3" fillId="2" borderId="53" xfId="7" applyFont="1" applyFill="1" applyBorder="1" applyAlignment="1">
      <alignment horizontal="center" vertical="top" wrapText="1"/>
    </xf>
    <xf numFmtId="0" fontId="3" fillId="0" borderId="15" xfId="7" applyFont="1" applyFill="1" applyBorder="1" applyAlignment="1">
      <alignment horizontal="center" vertical="top" wrapText="1"/>
    </xf>
    <xf numFmtId="0" fontId="3" fillId="2" borderId="19" xfId="7" applyFont="1" applyFill="1" applyBorder="1" applyAlignment="1">
      <alignment horizontal="center" vertical="top" wrapText="1"/>
    </xf>
    <xf numFmtId="0" fontId="3" fillId="2" borderId="10" xfId="7" applyFont="1" applyFill="1" applyBorder="1" applyAlignment="1">
      <alignment horizontal="center" vertical="top" wrapText="1"/>
    </xf>
  </cellXfs>
  <cellStyles count="65">
    <cellStyle name="20% - Accent1 2" xfId="11" xr:uid="{00000000-0005-0000-0000-000000000000}"/>
    <cellStyle name="20% - Accent2 2" xfId="12" xr:uid="{00000000-0005-0000-0000-000001000000}"/>
    <cellStyle name="20% - Accent3" xfId="7" builtinId="38"/>
    <cellStyle name="20% - Accent3 2" xfId="3" xr:uid="{00000000-0005-0000-0000-000003000000}"/>
    <cellStyle name="20% - Accent3 3" xfId="4" xr:uid="{00000000-0005-0000-0000-000004000000}"/>
    <cellStyle name="20% - Accent3 4" xfId="2" xr:uid="{00000000-0005-0000-0000-000005000000}"/>
    <cellStyle name="20% - Accent4 2" xfId="9" xr:uid="{00000000-0005-0000-0000-000006000000}"/>
    <cellStyle name="20% - Accent5 2" xfId="13" xr:uid="{00000000-0005-0000-0000-000007000000}"/>
    <cellStyle name="20% - Accent6 2" xfId="15" xr:uid="{00000000-0005-0000-0000-000008000000}"/>
    <cellStyle name="40% - Accent1 2" xfId="16" xr:uid="{00000000-0005-0000-0000-000009000000}"/>
    <cellStyle name="40% - Accent2 2" xfId="6" xr:uid="{00000000-0005-0000-0000-00000A000000}"/>
    <cellStyle name="40% - Accent3 2" xfId="17" xr:uid="{00000000-0005-0000-0000-00000B000000}"/>
    <cellStyle name="40% - Accent4 2" xfId="8" xr:uid="{00000000-0005-0000-0000-00000C000000}"/>
    <cellStyle name="40% - Accent5 2" xfId="18" xr:uid="{00000000-0005-0000-0000-00000D000000}"/>
    <cellStyle name="40% - Accent6 2" xfId="19" xr:uid="{00000000-0005-0000-0000-00000E000000}"/>
    <cellStyle name="60% - Accent1 2" xfId="14" xr:uid="{00000000-0005-0000-0000-00000F000000}"/>
    <cellStyle name="60% - Accent2 2" xfId="20" xr:uid="{00000000-0005-0000-0000-000010000000}"/>
    <cellStyle name="60% - Accent3 2" xfId="5" xr:uid="{00000000-0005-0000-0000-000011000000}"/>
    <cellStyle name="60% - Accent4 2" xfId="21" xr:uid="{00000000-0005-0000-0000-000012000000}"/>
    <cellStyle name="60% - Accent5 2" xfId="22" xr:uid="{00000000-0005-0000-0000-000013000000}"/>
    <cellStyle name="60% - Accent6 2" xfId="23" xr:uid="{00000000-0005-0000-0000-000014000000}"/>
    <cellStyle name="Accent1 2" xfId="24" xr:uid="{00000000-0005-0000-0000-000015000000}"/>
    <cellStyle name="Accent2 2" xfId="25" xr:uid="{00000000-0005-0000-0000-000016000000}"/>
    <cellStyle name="Accent3 2" xfId="26" xr:uid="{00000000-0005-0000-0000-000017000000}"/>
    <cellStyle name="Accent4 2" xfId="10" xr:uid="{00000000-0005-0000-0000-000018000000}"/>
    <cellStyle name="Accent5 2" xfId="27" xr:uid="{00000000-0005-0000-0000-000019000000}"/>
    <cellStyle name="Accent6 2" xfId="28" xr:uid="{00000000-0005-0000-0000-00001A000000}"/>
    <cellStyle name="Bad 2" xfId="29" xr:uid="{00000000-0005-0000-0000-00001B000000}"/>
    <cellStyle name="Calculation 2" xfId="30" xr:uid="{00000000-0005-0000-0000-00001C000000}"/>
    <cellStyle name="Check Cell 2" xfId="31" xr:uid="{00000000-0005-0000-0000-00001D000000}"/>
    <cellStyle name="Comma" xfId="1" builtinId="3"/>
    <cellStyle name="Comma 2" xfId="32" xr:uid="{00000000-0005-0000-0000-00001F000000}"/>
    <cellStyle name="Comma 2 2" xfId="33" xr:uid="{00000000-0005-0000-0000-000020000000}"/>
    <cellStyle name="Comma 3" xfId="34" xr:uid="{00000000-0005-0000-0000-000021000000}"/>
    <cellStyle name="Comma 4" xfId="36" xr:uid="{00000000-0005-0000-0000-000022000000}"/>
    <cellStyle name="Comma 5" xfId="63" xr:uid="{00000000-0005-0000-0000-000023000000}"/>
    <cellStyle name="Comma 6" xfId="37" xr:uid="{00000000-0005-0000-0000-000024000000}"/>
    <cellStyle name="Explanatory Text 2" xfId="39" xr:uid="{00000000-0005-0000-0000-000025000000}"/>
    <cellStyle name="Good 2" xfId="38" xr:uid="{00000000-0005-0000-0000-000026000000}"/>
    <cellStyle name="Heading 1 2" xfId="40" xr:uid="{00000000-0005-0000-0000-000027000000}"/>
    <cellStyle name="Heading 2 2" xfId="41" xr:uid="{00000000-0005-0000-0000-000028000000}"/>
    <cellStyle name="Heading 3 2" xfId="42" xr:uid="{00000000-0005-0000-0000-000029000000}"/>
    <cellStyle name="Heading 4 2" xfId="43" xr:uid="{00000000-0005-0000-0000-00002A000000}"/>
    <cellStyle name="Input 2" xfId="44" xr:uid="{00000000-0005-0000-0000-00002B000000}"/>
    <cellStyle name="Linked Cell 2" xfId="45" xr:uid="{00000000-0005-0000-0000-00002C000000}"/>
    <cellStyle name="Neutral 2" xfId="46" xr:uid="{00000000-0005-0000-0000-00002D000000}"/>
    <cellStyle name="Normal" xfId="0" builtinId="0"/>
    <cellStyle name="Normal 10" xfId="47" xr:uid="{00000000-0005-0000-0000-00002F000000}"/>
    <cellStyle name="Normal 2" xfId="48" xr:uid="{00000000-0005-0000-0000-000030000000}"/>
    <cellStyle name="Normal 2 2" xfId="62" xr:uid="{00000000-0005-0000-0000-000031000000}"/>
    <cellStyle name="Normal 3" xfId="49" xr:uid="{00000000-0005-0000-0000-000032000000}"/>
    <cellStyle name="Normal 3 2" xfId="50" xr:uid="{00000000-0005-0000-0000-000033000000}"/>
    <cellStyle name="Normal 4" xfId="51" xr:uid="{00000000-0005-0000-0000-000034000000}"/>
    <cellStyle name="Normal 5" xfId="52" xr:uid="{00000000-0005-0000-0000-000035000000}"/>
    <cellStyle name="Normal 6" xfId="53" xr:uid="{00000000-0005-0000-0000-000036000000}"/>
    <cellStyle name="Normal 7" xfId="54" xr:uid="{00000000-0005-0000-0000-000037000000}"/>
    <cellStyle name="Normal 8" xfId="55" xr:uid="{00000000-0005-0000-0000-000038000000}"/>
    <cellStyle name="Normal 9" xfId="56" xr:uid="{00000000-0005-0000-0000-000039000000}"/>
    <cellStyle name="Note 2" xfId="35" xr:uid="{00000000-0005-0000-0000-00003A000000}"/>
    <cellStyle name="Output 2" xfId="57" xr:uid="{00000000-0005-0000-0000-00003B000000}"/>
    <cellStyle name="Percent" xfId="64" builtinId="5"/>
    <cellStyle name="Percent 2" xfId="58" xr:uid="{00000000-0005-0000-0000-00003D000000}"/>
    <cellStyle name="Percent 3" xfId="59" xr:uid="{00000000-0005-0000-0000-00003E000000}"/>
    <cellStyle name="Total 2" xfId="60" xr:uid="{00000000-0005-0000-0000-00003F000000}"/>
    <cellStyle name="Warning Text 2" xfId="61" xr:uid="{00000000-0005-0000-0000-000040000000}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im/Desktop/CEC%20Finance%20JOB/MCAs/MCA%20PRIORITY%20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nim/Downloads/Addendum%20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As 2022-2023"/>
      <sheetName val="MMKUTAR"/>
    </sheetNames>
    <sheetDataSet>
      <sheetData sheetId="0">
        <row r="88">
          <cell r="C88" t="str">
            <v xml:space="preserve">Supply and Delivery of windows Licences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2 (2)"/>
      <sheetName val="Annex 2"/>
      <sheetName val="Annex3"/>
      <sheetName val="Annex 1"/>
    </sheetNames>
    <sheetDataSet>
      <sheetData sheetId="0"/>
      <sheetData sheetId="1"/>
      <sheetData sheetId="2"/>
      <sheetData sheetId="3">
        <row r="92">
          <cell r="E92" t="str">
            <v>construction of 2 No ECD classroms at sheikh Barow primary school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E1F7-00A6-455E-81A5-9EF3B21718D3}">
  <dimension ref="B3:H34"/>
  <sheetViews>
    <sheetView workbookViewId="0">
      <selection activeCell="B44" sqref="B44"/>
    </sheetView>
  </sheetViews>
  <sheetFormatPr defaultColWidth="8.7109375" defaultRowHeight="15.75"/>
  <cols>
    <col min="1" max="1" width="8.7109375" style="412"/>
    <col min="2" max="2" width="27.5703125" style="412" bestFit="1" customWidth="1"/>
    <col min="3" max="3" width="11.140625" style="412" customWidth="1"/>
    <col min="4" max="4" width="16.7109375" style="412" customWidth="1"/>
    <col min="5" max="5" width="18.140625" style="412" customWidth="1"/>
    <col min="6" max="6" width="10.42578125" style="412" customWidth="1"/>
    <col min="7" max="7" width="18.42578125" style="412" bestFit="1" customWidth="1"/>
    <col min="8" max="8" width="6.42578125" style="412" bestFit="1" customWidth="1"/>
    <col min="9" max="16384" width="8.7109375" style="412"/>
  </cols>
  <sheetData>
    <row r="3" spans="2:8">
      <c r="B3" s="413" t="s">
        <v>866</v>
      </c>
      <c r="C3" s="413"/>
      <c r="D3" s="356"/>
      <c r="E3" s="357"/>
      <c r="F3" s="358"/>
      <c r="G3" s="359"/>
      <c r="H3" s="360"/>
    </row>
    <row r="4" spans="2:8">
      <c r="B4" s="361" t="s">
        <v>867</v>
      </c>
      <c r="C4" s="362"/>
      <c r="D4" s="361"/>
      <c r="E4" s="363"/>
      <c r="F4" s="364"/>
      <c r="G4" s="365"/>
      <c r="H4" s="366"/>
    </row>
    <row r="5" spans="2:8" ht="47.25">
      <c r="B5" s="367" t="s">
        <v>868</v>
      </c>
      <c r="C5" s="368"/>
      <c r="D5" s="369" t="s">
        <v>869</v>
      </c>
      <c r="E5" s="370" t="s">
        <v>870</v>
      </c>
      <c r="F5" s="371" t="s">
        <v>871</v>
      </c>
      <c r="G5" s="372" t="s">
        <v>872</v>
      </c>
      <c r="H5" s="373" t="s">
        <v>871</v>
      </c>
    </row>
    <row r="6" spans="2:8" ht="63">
      <c r="B6" s="374" t="s">
        <v>873</v>
      </c>
      <c r="C6" s="375" t="s">
        <v>874</v>
      </c>
      <c r="D6" s="376" t="s">
        <v>875</v>
      </c>
      <c r="E6" s="377" t="s">
        <v>875</v>
      </c>
      <c r="F6" s="378" t="s">
        <v>871</v>
      </c>
      <c r="G6" s="379" t="s">
        <v>875</v>
      </c>
      <c r="H6" s="380" t="s">
        <v>871</v>
      </c>
    </row>
    <row r="7" spans="2:8" ht="47.25">
      <c r="B7" s="374" t="s">
        <v>876</v>
      </c>
      <c r="C7" s="205" t="s">
        <v>877</v>
      </c>
      <c r="D7" s="381">
        <v>11190382598</v>
      </c>
      <c r="E7" s="381">
        <v>11190382598</v>
      </c>
      <c r="F7" s="382">
        <v>0.96318749730848841</v>
      </c>
      <c r="G7" s="379">
        <v>11190382598</v>
      </c>
      <c r="H7" s="383">
        <f>G7/G32</f>
        <v>0.88260275214272177</v>
      </c>
    </row>
    <row r="8" spans="2:8" ht="47.25">
      <c r="B8" s="374" t="s">
        <v>878</v>
      </c>
      <c r="C8" s="205" t="s">
        <v>879</v>
      </c>
      <c r="D8" s="381">
        <v>200037791.88729799</v>
      </c>
      <c r="E8" s="384">
        <v>255436786</v>
      </c>
      <c r="F8" s="382">
        <v>2.1986157888099038E-2</v>
      </c>
      <c r="G8" s="379">
        <v>255436786</v>
      </c>
      <c r="H8" s="383">
        <f>G8/G32</f>
        <v>2.0146693676263119E-2</v>
      </c>
    </row>
    <row r="9" spans="2:8" ht="63">
      <c r="B9" s="414" t="s">
        <v>880</v>
      </c>
      <c r="C9" s="205" t="s">
        <v>881</v>
      </c>
      <c r="D9" s="385">
        <v>60000000</v>
      </c>
      <c r="E9" s="386"/>
      <c r="F9" s="387">
        <v>0</v>
      </c>
      <c r="G9" s="379"/>
      <c r="H9" s="383"/>
    </row>
    <row r="10" spans="2:8" ht="63">
      <c r="B10" s="415"/>
      <c r="C10" s="205" t="s">
        <v>881</v>
      </c>
      <c r="D10" s="385">
        <v>10431876</v>
      </c>
      <c r="E10" s="386"/>
      <c r="F10" s="387">
        <v>0</v>
      </c>
      <c r="G10" s="379"/>
      <c r="H10" s="383"/>
    </row>
    <row r="11" spans="2:8" ht="78.75">
      <c r="B11" s="416"/>
      <c r="C11" s="205" t="s">
        <v>882</v>
      </c>
      <c r="D11" s="385">
        <v>729267722.20899999</v>
      </c>
      <c r="E11" s="384">
        <v>172253555.34999999</v>
      </c>
      <c r="F11" s="382">
        <v>1.4826344803412562E-2</v>
      </c>
      <c r="G11" s="379">
        <v>906845632.3499999</v>
      </c>
      <c r="H11" s="383">
        <f>G11/G32</f>
        <v>7.1524315086757204E-2</v>
      </c>
    </row>
    <row r="12" spans="2:8" ht="141.75">
      <c r="B12" s="388"/>
      <c r="C12" s="205" t="s">
        <v>883</v>
      </c>
      <c r="D12" s="389">
        <v>500000</v>
      </c>
      <c r="E12" s="384"/>
      <c r="F12" s="387">
        <v>0</v>
      </c>
      <c r="G12" s="379"/>
      <c r="H12" s="390"/>
    </row>
    <row r="13" spans="2:8" ht="157.5">
      <c r="B13" s="417" t="s">
        <v>884</v>
      </c>
      <c r="C13" s="205" t="s">
        <v>8</v>
      </c>
      <c r="D13" s="391">
        <v>54586272</v>
      </c>
      <c r="E13" s="392"/>
      <c r="F13" s="382">
        <v>0</v>
      </c>
      <c r="G13" s="379">
        <v>54721395</v>
      </c>
      <c r="H13" s="390">
        <f>G13/G32</f>
        <v>4.315960907066832E-3</v>
      </c>
    </row>
    <row r="14" spans="2:8" ht="141.75">
      <c r="B14" s="418"/>
      <c r="C14" s="205" t="s">
        <v>885</v>
      </c>
      <c r="D14" s="391">
        <v>22650375</v>
      </c>
      <c r="E14" s="384"/>
      <c r="F14" s="387">
        <v>0</v>
      </c>
      <c r="G14" s="393">
        <v>32885438</v>
      </c>
      <c r="H14" s="390">
        <f>G14/G32</f>
        <v>2.5937252663198749E-3</v>
      </c>
    </row>
    <row r="15" spans="2:8" ht="78.75">
      <c r="B15" s="418"/>
      <c r="C15" s="205" t="s">
        <v>886</v>
      </c>
      <c r="D15" s="391">
        <v>4432000</v>
      </c>
      <c r="E15" s="384"/>
      <c r="F15" s="387">
        <v>0</v>
      </c>
      <c r="G15" s="379"/>
      <c r="H15" s="390">
        <v>0</v>
      </c>
    </row>
    <row r="16" spans="2:8" ht="157.5">
      <c r="B16" s="418"/>
      <c r="C16" s="394" t="s">
        <v>887</v>
      </c>
      <c r="D16" s="389">
        <v>262571.25</v>
      </c>
      <c r="E16" s="384"/>
      <c r="F16" s="387">
        <v>0</v>
      </c>
      <c r="G16" s="379"/>
      <c r="H16" s="390"/>
    </row>
    <row r="17" spans="2:8" ht="173.25">
      <c r="B17" s="418"/>
      <c r="C17" s="394" t="s">
        <v>888</v>
      </c>
      <c r="D17" s="389">
        <v>17747030</v>
      </c>
      <c r="E17" s="395"/>
      <c r="F17" s="387">
        <v>0</v>
      </c>
      <c r="G17" s="379"/>
      <c r="H17" s="390"/>
    </row>
    <row r="18" spans="2:8" ht="141.75">
      <c r="B18" s="418"/>
      <c r="C18" s="396" t="s">
        <v>889</v>
      </c>
      <c r="D18" s="389">
        <v>4295329</v>
      </c>
      <c r="E18" s="384"/>
      <c r="F18" s="387">
        <v>0</v>
      </c>
      <c r="G18" s="379"/>
      <c r="H18" s="390"/>
    </row>
    <row r="19" spans="2:8" ht="94.5">
      <c r="B19" s="418"/>
      <c r="C19" s="205" t="s">
        <v>890</v>
      </c>
      <c r="D19" s="385">
        <v>143000000</v>
      </c>
      <c r="E19" s="384"/>
      <c r="F19" s="387">
        <v>0</v>
      </c>
      <c r="G19" s="379"/>
      <c r="H19" s="390"/>
    </row>
    <row r="20" spans="2:8" ht="94.5">
      <c r="B20" s="418"/>
      <c r="C20" s="205" t="s">
        <v>9</v>
      </c>
      <c r="D20" s="391">
        <v>298883700</v>
      </c>
      <c r="E20" s="384"/>
      <c r="F20" s="387">
        <v>0</v>
      </c>
      <c r="G20" s="393">
        <v>81191951</v>
      </c>
      <c r="H20" s="390">
        <f>G20/G32</f>
        <v>6.4037345262211573E-3</v>
      </c>
    </row>
    <row r="21" spans="2:8" ht="126">
      <c r="B21" s="418"/>
      <c r="C21" s="205" t="s">
        <v>10</v>
      </c>
      <c r="D21" s="391">
        <v>32096096</v>
      </c>
      <c r="E21" s="384"/>
      <c r="F21" s="387">
        <v>0</v>
      </c>
      <c r="G21" s="393">
        <v>20314865</v>
      </c>
      <c r="H21" s="390">
        <v>0</v>
      </c>
    </row>
    <row r="22" spans="2:8" ht="141.75">
      <c r="B22" s="418"/>
      <c r="C22" s="205" t="s">
        <v>891</v>
      </c>
      <c r="D22" s="391">
        <v>49173646.5</v>
      </c>
      <c r="E22" s="384"/>
      <c r="F22" s="387">
        <v>0</v>
      </c>
      <c r="G22" s="379"/>
      <c r="H22" s="390"/>
    </row>
    <row r="23" spans="2:8" ht="141.75">
      <c r="B23" s="418"/>
      <c r="C23" s="205" t="s">
        <v>892</v>
      </c>
      <c r="D23" s="391">
        <v>188988383</v>
      </c>
      <c r="E23" s="395"/>
      <c r="F23" s="387">
        <v>0</v>
      </c>
      <c r="G23" s="379"/>
      <c r="H23" s="390"/>
    </row>
    <row r="24" spans="2:8" ht="78.75">
      <c r="B24" s="418"/>
      <c r="C24" s="397" t="s">
        <v>893</v>
      </c>
      <c r="D24" s="398">
        <v>5353751</v>
      </c>
      <c r="E24" s="399"/>
      <c r="F24" s="400">
        <v>0</v>
      </c>
      <c r="G24" s="379"/>
      <c r="H24" s="390"/>
    </row>
    <row r="25" spans="2:8" ht="110.25">
      <c r="B25" s="418"/>
      <c r="C25" s="205" t="s">
        <v>894</v>
      </c>
      <c r="D25" s="391">
        <v>52925333</v>
      </c>
      <c r="E25" s="384"/>
      <c r="F25" s="387">
        <v>0</v>
      </c>
      <c r="G25" s="393">
        <v>91274250</v>
      </c>
      <c r="H25" s="390">
        <f>G25/G32</f>
        <v>7.1989410142384858E-3</v>
      </c>
    </row>
    <row r="26" spans="2:8" ht="110.25">
      <c r="B26" s="418"/>
      <c r="C26" s="205" t="s">
        <v>895</v>
      </c>
      <c r="D26" s="391">
        <v>141844646</v>
      </c>
      <c r="E26" s="384"/>
      <c r="F26" s="387">
        <v>0</v>
      </c>
      <c r="G26" s="379"/>
      <c r="H26" s="390"/>
    </row>
    <row r="27" spans="2:8">
      <c r="B27" s="418"/>
      <c r="C27" s="401" t="s">
        <v>896</v>
      </c>
      <c r="D27" s="398">
        <v>5880000</v>
      </c>
      <c r="E27" s="402"/>
      <c r="F27" s="400">
        <v>0</v>
      </c>
      <c r="G27" s="379"/>
      <c r="H27" s="390"/>
    </row>
    <row r="28" spans="2:8">
      <c r="B28" s="418"/>
      <c r="C28" s="205" t="s">
        <v>897</v>
      </c>
      <c r="D28" s="391">
        <v>20108508</v>
      </c>
      <c r="E28" s="384"/>
      <c r="F28" s="387">
        <v>0</v>
      </c>
      <c r="G28" s="379"/>
      <c r="H28" s="390"/>
    </row>
    <row r="29" spans="2:8" ht="63">
      <c r="B29" s="418"/>
      <c r="C29" s="205" t="s">
        <v>854</v>
      </c>
      <c r="D29" s="391">
        <v>4510210</v>
      </c>
      <c r="E29" s="384"/>
      <c r="F29" s="387">
        <v>0</v>
      </c>
      <c r="G29" s="393">
        <v>2339914.88</v>
      </c>
      <c r="H29" s="390">
        <f>G29/G32</f>
        <v>1.8455269913977845E-4</v>
      </c>
    </row>
    <row r="30" spans="2:8" ht="94.5">
      <c r="B30" s="418"/>
      <c r="C30" s="205" t="s">
        <v>851</v>
      </c>
      <c r="D30" s="391"/>
      <c r="E30" s="384"/>
      <c r="F30" s="387"/>
      <c r="G30" s="393">
        <v>22000000</v>
      </c>
      <c r="H30" s="390">
        <f>G30/G32</f>
        <v>1.7351739654201124E-3</v>
      </c>
    </row>
    <row r="31" spans="2:8" ht="63">
      <c r="B31" s="419"/>
      <c r="C31" s="205" t="s">
        <v>12</v>
      </c>
      <c r="D31" s="391">
        <v>46311373.700000003</v>
      </c>
      <c r="E31" s="384"/>
      <c r="F31" s="382">
        <v>0</v>
      </c>
      <c r="G31" s="379">
        <v>21451158</v>
      </c>
      <c r="H31" s="390">
        <f>G31/G32</f>
        <v>1.6918859495324257E-3</v>
      </c>
    </row>
    <row r="32" spans="2:8">
      <c r="B32" s="403"/>
      <c r="C32" s="404" t="s">
        <v>898</v>
      </c>
      <c r="D32" s="405">
        <v>13283669212.546301</v>
      </c>
      <c r="E32" s="406">
        <v>11618072939.35</v>
      </c>
      <c r="F32" s="387">
        <v>1</v>
      </c>
      <c r="G32" s="379">
        <f>SUM(G7:G31)</f>
        <v>12678843988.23</v>
      </c>
      <c r="H32" s="390">
        <f>SUM(H7:H31)</f>
        <v>0.99839773523368058</v>
      </c>
    </row>
    <row r="33" spans="2:8" ht="16.5" thickBot="1">
      <c r="B33" s="206"/>
      <c r="C33" s="407"/>
      <c r="D33" s="408">
        <v>13283669212.546301</v>
      </c>
      <c r="E33" s="409">
        <v>11618072939.35</v>
      </c>
      <c r="F33" s="410"/>
      <c r="G33" s="379"/>
      <c r="H33" s="411"/>
    </row>
    <row r="34" spans="2:8" ht="16.5" thickTop="1"/>
  </sheetData>
  <mergeCells count="3">
    <mergeCell ref="B3:C3"/>
    <mergeCell ref="B9:B11"/>
    <mergeCell ref="B13:B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565"/>
  <sheetViews>
    <sheetView topLeftCell="B1" zoomScale="110" zoomScaleNormal="110" zoomScalePageLayoutView="183" workbookViewId="0">
      <pane ySplit="3" topLeftCell="A557" activePane="bottomLeft" state="frozen"/>
      <selection pane="bottomLeft" activeCell="G24" sqref="G24"/>
    </sheetView>
  </sheetViews>
  <sheetFormatPr defaultColWidth="8.7109375" defaultRowHeight="12.75"/>
  <cols>
    <col min="1" max="1" width="5.42578125" style="2" hidden="1" customWidth="1"/>
    <col min="2" max="2" width="25.7109375" style="2" customWidth="1"/>
    <col min="3" max="3" width="22.7109375" style="2" hidden="1" customWidth="1"/>
    <col min="4" max="4" width="27.28515625" style="2" hidden="1" customWidth="1"/>
    <col min="5" max="5" width="42" style="185" customWidth="1"/>
    <col min="6" max="6" width="18.85546875" style="2" bestFit="1" customWidth="1"/>
    <col min="7" max="7" width="13.7109375" style="337" bestFit="1" customWidth="1"/>
    <col min="8" max="8" width="24" style="2" bestFit="1" customWidth="1"/>
    <col min="9" max="16384" width="8.7109375" style="2"/>
  </cols>
  <sheetData>
    <row r="1" spans="1:10" ht="15.75">
      <c r="A1" s="44"/>
      <c r="B1" s="420" t="s">
        <v>13</v>
      </c>
      <c r="C1" s="420"/>
      <c r="D1" s="420"/>
      <c r="E1" s="420"/>
      <c r="J1" s="69"/>
    </row>
    <row r="2" spans="1:10" ht="12.95" customHeight="1">
      <c r="B2" s="421" t="s">
        <v>14</v>
      </c>
      <c r="C2" s="421"/>
      <c r="D2" s="421"/>
      <c r="E2" s="421"/>
      <c r="F2" s="199"/>
      <c r="G2" s="338"/>
    </row>
    <row r="3" spans="1:10" ht="24" customHeight="1" thickBot="1">
      <c r="B3" s="195" t="s">
        <v>15</v>
      </c>
      <c r="C3" s="196" t="s">
        <v>0</v>
      </c>
      <c r="D3" s="197" t="s">
        <v>16</v>
      </c>
      <c r="E3" s="198" t="s">
        <v>17</v>
      </c>
      <c r="F3" s="193" t="s">
        <v>855</v>
      </c>
      <c r="G3" s="339" t="s">
        <v>569</v>
      </c>
      <c r="H3" s="193" t="s">
        <v>856</v>
      </c>
    </row>
    <row r="4" spans="1:10">
      <c r="B4" s="45" t="s">
        <v>3</v>
      </c>
      <c r="C4" s="46" t="s">
        <v>3</v>
      </c>
      <c r="D4" s="47"/>
      <c r="E4" s="263" t="s">
        <v>18</v>
      </c>
      <c r="F4" s="159">
        <v>990090152</v>
      </c>
      <c r="G4" s="162">
        <v>0</v>
      </c>
      <c r="H4" s="161">
        <f>F4+G4</f>
        <v>990090152</v>
      </c>
    </row>
    <row r="5" spans="1:10" ht="15" customHeight="1" thickBot="1">
      <c r="B5" s="49"/>
      <c r="C5" s="50"/>
      <c r="D5" s="51"/>
      <c r="E5" s="264" t="s">
        <v>19</v>
      </c>
      <c r="F5" s="160">
        <f>SUM(F4)</f>
        <v>990090152</v>
      </c>
      <c r="G5" s="340">
        <f t="shared" ref="G5:H5" si="0">SUM(G4)</f>
        <v>0</v>
      </c>
      <c r="H5" s="160">
        <f t="shared" si="0"/>
        <v>990090152</v>
      </c>
    </row>
    <row r="6" spans="1:10" ht="13.5" thickTop="1">
      <c r="B6" s="422" t="s">
        <v>20</v>
      </c>
      <c r="C6" s="53"/>
      <c r="D6" s="54"/>
      <c r="E6" s="265" t="s">
        <v>21</v>
      </c>
      <c r="F6" s="159">
        <v>86055482.580000028</v>
      </c>
      <c r="G6" s="162"/>
      <c r="H6" s="161">
        <f t="shared" ref="H6:H61" si="1">F6+G6</f>
        <v>86055482.580000028</v>
      </c>
    </row>
    <row r="7" spans="1:10">
      <c r="B7" s="423"/>
      <c r="C7" s="55"/>
      <c r="D7" s="56"/>
      <c r="E7" s="265" t="s">
        <v>22</v>
      </c>
      <c r="F7" s="159">
        <v>15663956.630000003</v>
      </c>
      <c r="G7" s="162"/>
      <c r="H7" s="161">
        <f t="shared" si="1"/>
        <v>15663956.630000003</v>
      </c>
    </row>
    <row r="8" spans="1:10">
      <c r="B8" s="423"/>
      <c r="C8" s="55"/>
      <c r="D8" s="56"/>
      <c r="E8" s="265" t="s">
        <v>23</v>
      </c>
      <c r="F8" s="159">
        <v>17862801.329999998</v>
      </c>
      <c r="G8" s="162"/>
      <c r="H8" s="161">
        <f t="shared" si="1"/>
        <v>17862801.329999998</v>
      </c>
    </row>
    <row r="9" spans="1:10">
      <c r="B9" s="423"/>
      <c r="C9" s="55"/>
      <c r="D9" s="56"/>
      <c r="E9" s="265" t="s">
        <v>24</v>
      </c>
      <c r="F9" s="159">
        <v>9025070.9399999995</v>
      </c>
      <c r="G9" s="162"/>
      <c r="H9" s="161">
        <f t="shared" si="1"/>
        <v>9025070.9399999995</v>
      </c>
    </row>
    <row r="10" spans="1:10">
      <c r="B10" s="423"/>
      <c r="C10" s="55"/>
      <c r="D10" s="56"/>
      <c r="E10" s="265" t="s">
        <v>25</v>
      </c>
      <c r="F10" s="159">
        <v>1598210.0000000002</v>
      </c>
      <c r="G10" s="162"/>
      <c r="H10" s="161">
        <f t="shared" si="1"/>
        <v>1598210.0000000002</v>
      </c>
    </row>
    <row r="11" spans="1:10">
      <c r="B11" s="423"/>
      <c r="C11" s="55"/>
      <c r="D11" s="56"/>
      <c r="E11" s="265" t="s">
        <v>26</v>
      </c>
      <c r="F11" s="159">
        <v>142000</v>
      </c>
      <c r="G11" s="162"/>
      <c r="H11" s="161">
        <f t="shared" si="1"/>
        <v>142000</v>
      </c>
    </row>
    <row r="12" spans="1:10">
      <c r="B12" s="423"/>
      <c r="C12" s="55"/>
      <c r="D12" s="56"/>
      <c r="E12" s="265" t="s">
        <v>27</v>
      </c>
      <c r="F12" s="159">
        <v>446000.00000000006</v>
      </c>
      <c r="G12" s="162"/>
      <c r="H12" s="161">
        <f t="shared" si="1"/>
        <v>446000.00000000006</v>
      </c>
    </row>
    <row r="13" spans="1:10">
      <c r="B13" s="423"/>
      <c r="C13" s="55"/>
      <c r="D13" s="56"/>
      <c r="E13" s="265" t="s">
        <v>28</v>
      </c>
      <c r="F13" s="159">
        <v>3430350.0000000005</v>
      </c>
      <c r="G13" s="162"/>
      <c r="H13" s="161">
        <f t="shared" si="1"/>
        <v>3430350.0000000005</v>
      </c>
    </row>
    <row r="14" spans="1:10">
      <c r="B14" s="423"/>
      <c r="C14" s="55"/>
      <c r="D14" s="56"/>
      <c r="E14" s="265" t="s">
        <v>29</v>
      </c>
      <c r="F14" s="159">
        <v>264000</v>
      </c>
      <c r="G14" s="162"/>
      <c r="H14" s="161">
        <f t="shared" si="1"/>
        <v>264000</v>
      </c>
    </row>
    <row r="15" spans="1:10">
      <c r="B15" s="423"/>
      <c r="C15" s="55"/>
      <c r="D15" s="56"/>
      <c r="E15" s="263" t="s">
        <v>30</v>
      </c>
      <c r="F15" s="159">
        <v>669600</v>
      </c>
      <c r="G15" s="162"/>
      <c r="H15" s="161">
        <f t="shared" si="1"/>
        <v>669600</v>
      </c>
    </row>
    <row r="16" spans="1:10">
      <c r="B16" s="128"/>
      <c r="C16" s="55"/>
      <c r="D16" s="56"/>
      <c r="E16" s="266" t="s">
        <v>802</v>
      </c>
      <c r="F16" s="157">
        <f>SUM(F6:F15)</f>
        <v>135157471.48000005</v>
      </c>
      <c r="G16" s="341">
        <f t="shared" ref="G16:H16" si="2">SUM(G6:G15)</f>
        <v>0</v>
      </c>
      <c r="H16" s="157">
        <f t="shared" si="2"/>
        <v>135157471.48000005</v>
      </c>
    </row>
    <row r="17" spans="2:8">
      <c r="B17" s="424" t="s">
        <v>803</v>
      </c>
      <c r="C17" s="55"/>
      <c r="D17" s="56"/>
      <c r="E17" s="263" t="s">
        <v>33</v>
      </c>
      <c r="F17" s="159">
        <v>500000</v>
      </c>
      <c r="G17" s="162"/>
      <c r="H17" s="161">
        <f t="shared" si="1"/>
        <v>500000</v>
      </c>
    </row>
    <row r="18" spans="2:8" ht="25.5">
      <c r="B18" s="423"/>
      <c r="C18" s="55"/>
      <c r="D18" s="56"/>
      <c r="E18" s="263" t="s">
        <v>34</v>
      </c>
      <c r="F18" s="159">
        <v>750000</v>
      </c>
      <c r="G18" s="162"/>
      <c r="H18" s="161">
        <f t="shared" si="1"/>
        <v>750000</v>
      </c>
    </row>
    <row r="19" spans="2:8">
      <c r="B19" s="423"/>
      <c r="C19" s="55"/>
      <c r="D19" s="56"/>
      <c r="E19" s="267" t="s">
        <v>35</v>
      </c>
      <c r="F19" s="159">
        <v>1000000</v>
      </c>
      <c r="G19" s="162"/>
      <c r="H19" s="161">
        <f t="shared" si="1"/>
        <v>1000000</v>
      </c>
    </row>
    <row r="20" spans="2:8">
      <c r="B20" s="423"/>
      <c r="C20" s="55"/>
      <c r="D20" s="56"/>
      <c r="E20" s="263" t="s">
        <v>36</v>
      </c>
      <c r="F20" s="159">
        <v>0</v>
      </c>
      <c r="G20" s="162"/>
      <c r="H20" s="161">
        <f t="shared" si="1"/>
        <v>0</v>
      </c>
    </row>
    <row r="21" spans="2:8">
      <c r="B21" s="423"/>
      <c r="C21" s="55"/>
      <c r="D21" s="56"/>
      <c r="E21" s="263" t="s">
        <v>37</v>
      </c>
      <c r="F21" s="159">
        <v>1000000</v>
      </c>
      <c r="G21" s="162"/>
      <c r="H21" s="161">
        <f t="shared" si="1"/>
        <v>1000000</v>
      </c>
    </row>
    <row r="22" spans="2:8">
      <c r="B22" s="423"/>
      <c r="C22" s="55"/>
      <c r="D22" s="56"/>
      <c r="E22" s="263" t="s">
        <v>38</v>
      </c>
      <c r="F22" s="159">
        <v>750000</v>
      </c>
      <c r="G22" s="162"/>
      <c r="H22" s="161">
        <f t="shared" si="1"/>
        <v>750000</v>
      </c>
    </row>
    <row r="23" spans="2:8" ht="15" customHeight="1">
      <c r="B23" s="423"/>
      <c r="C23" s="55" t="s">
        <v>39</v>
      </c>
      <c r="D23" s="56" t="s">
        <v>40</v>
      </c>
      <c r="E23" s="263" t="s">
        <v>41</v>
      </c>
      <c r="F23" s="159">
        <v>2000000</v>
      </c>
      <c r="G23" s="162"/>
      <c r="H23" s="161">
        <f t="shared" si="1"/>
        <v>2000000</v>
      </c>
    </row>
    <row r="24" spans="2:8" ht="15" customHeight="1">
      <c r="B24" s="423"/>
      <c r="C24" s="55" t="s">
        <v>42</v>
      </c>
      <c r="D24" s="56" t="s">
        <v>40</v>
      </c>
      <c r="E24" s="263" t="s">
        <v>43</v>
      </c>
      <c r="F24" s="159">
        <v>1500000</v>
      </c>
      <c r="G24" s="162"/>
      <c r="H24" s="161">
        <f t="shared" si="1"/>
        <v>1500000</v>
      </c>
    </row>
    <row r="25" spans="2:8" ht="15" customHeight="1">
      <c r="B25" s="423"/>
      <c r="C25" s="55" t="s">
        <v>42</v>
      </c>
      <c r="D25" s="56" t="s">
        <v>40</v>
      </c>
      <c r="E25" s="263" t="s">
        <v>44</v>
      </c>
      <c r="F25" s="175">
        <v>2341350</v>
      </c>
      <c r="G25" s="162"/>
      <c r="H25" s="161">
        <f t="shared" si="1"/>
        <v>2341350</v>
      </c>
    </row>
    <row r="26" spans="2:8" ht="15" customHeight="1">
      <c r="B26" s="423"/>
      <c r="C26" s="55"/>
      <c r="D26" s="56"/>
      <c r="E26" s="263" t="s">
        <v>45</v>
      </c>
      <c r="F26" s="159">
        <v>2000000</v>
      </c>
      <c r="G26" s="162"/>
      <c r="H26" s="161">
        <f t="shared" si="1"/>
        <v>2000000</v>
      </c>
    </row>
    <row r="27" spans="2:8" ht="14.1" customHeight="1" thickBot="1">
      <c r="B27" s="425"/>
      <c r="C27" s="57"/>
      <c r="D27" s="58"/>
      <c r="E27" s="268" t="s">
        <v>46</v>
      </c>
      <c r="F27" s="157">
        <v>11841350</v>
      </c>
      <c r="G27" s="341">
        <f t="shared" ref="G27:H27" si="3">SUM(G17:G26)</f>
        <v>0</v>
      </c>
      <c r="H27" s="157">
        <f t="shared" si="3"/>
        <v>11841350</v>
      </c>
    </row>
    <row r="28" spans="2:8" ht="14.1" customHeight="1">
      <c r="B28" s="424" t="s">
        <v>47</v>
      </c>
      <c r="C28" s="59"/>
      <c r="D28" s="60"/>
      <c r="E28" s="269" t="s">
        <v>33</v>
      </c>
      <c r="F28" s="163">
        <v>750000</v>
      </c>
      <c r="G28" s="162"/>
      <c r="H28" s="161">
        <f t="shared" si="1"/>
        <v>750000</v>
      </c>
    </row>
    <row r="29" spans="2:8" ht="14.1" customHeight="1">
      <c r="B29" s="423"/>
      <c r="C29" s="59"/>
      <c r="D29" s="60"/>
      <c r="E29" s="269" t="s">
        <v>34</v>
      </c>
      <c r="F29" s="159">
        <v>0</v>
      </c>
      <c r="G29" s="162"/>
      <c r="H29" s="161">
        <f t="shared" si="1"/>
        <v>0</v>
      </c>
    </row>
    <row r="30" spans="2:8" ht="14.1" customHeight="1">
      <c r="B30" s="423"/>
      <c r="C30" s="59"/>
      <c r="D30" s="60"/>
      <c r="E30" s="269" t="s">
        <v>37</v>
      </c>
      <c r="F30" s="159">
        <v>1500000</v>
      </c>
      <c r="G30" s="162"/>
      <c r="H30" s="161">
        <f t="shared" si="1"/>
        <v>1500000</v>
      </c>
    </row>
    <row r="31" spans="2:8" ht="14.1" customHeight="1">
      <c r="B31" s="423"/>
      <c r="C31" s="59"/>
      <c r="D31" s="60"/>
      <c r="E31" s="269" t="s">
        <v>38</v>
      </c>
      <c r="F31" s="159">
        <v>750000</v>
      </c>
      <c r="G31" s="162"/>
      <c r="H31" s="161">
        <f t="shared" si="1"/>
        <v>750000</v>
      </c>
    </row>
    <row r="32" spans="2:8" ht="15" customHeight="1">
      <c r="B32" s="423"/>
      <c r="C32" s="55"/>
      <c r="D32" s="56"/>
      <c r="E32" s="263" t="s">
        <v>48</v>
      </c>
      <c r="F32" s="159">
        <v>2000000</v>
      </c>
      <c r="G32" s="162"/>
      <c r="H32" s="161">
        <f t="shared" si="1"/>
        <v>2000000</v>
      </c>
    </row>
    <row r="33" spans="2:8" ht="14.1" customHeight="1">
      <c r="B33" s="425"/>
      <c r="C33" s="61"/>
      <c r="D33" s="62"/>
      <c r="E33" s="270" t="s">
        <v>46</v>
      </c>
      <c r="F33" s="157">
        <f>SUM(F28:F32)</f>
        <v>5000000</v>
      </c>
      <c r="G33" s="341">
        <v>9500000</v>
      </c>
      <c r="H33" s="157">
        <f>SUM(H28:H32)</f>
        <v>5000000</v>
      </c>
    </row>
    <row r="34" spans="2:8" ht="14.1" customHeight="1">
      <c r="B34" s="424" t="s">
        <v>850</v>
      </c>
      <c r="C34" s="155"/>
      <c r="D34" s="156"/>
      <c r="E34" s="269" t="s">
        <v>804</v>
      </c>
      <c r="F34" s="159">
        <v>1500000</v>
      </c>
      <c r="G34" s="162"/>
      <c r="H34" s="161">
        <f t="shared" si="1"/>
        <v>1500000</v>
      </c>
    </row>
    <row r="35" spans="2:8" ht="14.1" customHeight="1">
      <c r="B35" s="423"/>
      <c r="C35" s="155"/>
      <c r="D35" s="156"/>
      <c r="E35" s="269" t="s">
        <v>805</v>
      </c>
      <c r="F35" s="159">
        <v>1500000</v>
      </c>
      <c r="G35" s="162"/>
      <c r="H35" s="161">
        <f t="shared" si="1"/>
        <v>1500000</v>
      </c>
    </row>
    <row r="36" spans="2:8" ht="14.1" customHeight="1">
      <c r="B36" s="423"/>
      <c r="C36" s="155"/>
      <c r="D36" s="156"/>
      <c r="E36" s="269" t="s">
        <v>38</v>
      </c>
      <c r="F36" s="159">
        <v>500000</v>
      </c>
      <c r="G36" s="162"/>
      <c r="H36" s="161">
        <f t="shared" si="1"/>
        <v>500000</v>
      </c>
    </row>
    <row r="37" spans="2:8" ht="14.1" customHeight="1">
      <c r="B37" s="423"/>
      <c r="C37" s="155"/>
      <c r="D37" s="156"/>
      <c r="E37" s="269" t="s">
        <v>41</v>
      </c>
      <c r="F37" s="159">
        <v>1000000</v>
      </c>
      <c r="G37" s="162"/>
      <c r="H37" s="161">
        <f t="shared" si="1"/>
        <v>1000000</v>
      </c>
    </row>
    <row r="38" spans="2:8" ht="14.1" customHeight="1">
      <c r="B38" s="423"/>
      <c r="C38" s="155"/>
      <c r="D38" s="156"/>
      <c r="E38" s="270"/>
      <c r="F38" s="157">
        <f>SUM(F34:F37)</f>
        <v>4500000</v>
      </c>
      <c r="G38" s="341">
        <f t="shared" ref="G38:H38" si="4">SUM(G34:G37)</f>
        <v>0</v>
      </c>
      <c r="H38" s="157">
        <f t="shared" si="4"/>
        <v>4500000</v>
      </c>
    </row>
    <row r="39" spans="2:8" ht="15" customHeight="1" thickBot="1">
      <c r="B39" s="423"/>
      <c r="C39" s="64"/>
      <c r="D39" s="65" t="s">
        <v>49</v>
      </c>
      <c r="E39" s="271" t="s">
        <v>19</v>
      </c>
      <c r="F39" s="160">
        <v>163063721</v>
      </c>
      <c r="G39" s="340">
        <f>G16+G27+G33+G38</f>
        <v>9500000</v>
      </c>
      <c r="H39" s="160">
        <f>H16+H27+H33+H38</f>
        <v>156498821.48000005</v>
      </c>
    </row>
    <row r="40" spans="2:8" ht="15.6" customHeight="1" thickTop="1">
      <c r="B40" s="426" t="s">
        <v>50</v>
      </c>
      <c r="C40" s="67"/>
      <c r="D40" s="54"/>
      <c r="E40" s="272" t="s">
        <v>21</v>
      </c>
      <c r="F40" s="159">
        <v>204991616.96000004</v>
      </c>
      <c r="G40" s="162"/>
      <c r="H40" s="161">
        <f t="shared" si="1"/>
        <v>204991616.96000004</v>
      </c>
    </row>
    <row r="41" spans="2:8" ht="14.85" customHeight="1">
      <c r="B41" s="423"/>
      <c r="C41" s="67"/>
      <c r="D41" s="56"/>
      <c r="E41" s="273" t="s">
        <v>22</v>
      </c>
      <c r="F41" s="159">
        <v>34737325</v>
      </c>
      <c r="G41" s="162"/>
      <c r="H41" s="161">
        <f t="shared" si="1"/>
        <v>34737325</v>
      </c>
    </row>
    <row r="42" spans="2:8" ht="14.85" customHeight="1">
      <c r="B42" s="423"/>
      <c r="C42" s="67"/>
      <c r="D42" s="56"/>
      <c r="E42" s="273" t="s">
        <v>23</v>
      </c>
      <c r="F42" s="159">
        <v>43849020</v>
      </c>
      <c r="G42" s="162"/>
      <c r="H42" s="161">
        <f t="shared" si="1"/>
        <v>43849020</v>
      </c>
    </row>
    <row r="43" spans="2:8" ht="14.85" customHeight="1">
      <c r="B43" s="423"/>
      <c r="C43" s="67"/>
      <c r="D43" s="56"/>
      <c r="E43" s="273" t="s">
        <v>24</v>
      </c>
      <c r="F43" s="159">
        <v>29246800.000000004</v>
      </c>
      <c r="G43" s="162"/>
      <c r="H43" s="161">
        <f t="shared" si="1"/>
        <v>29246800.000000004</v>
      </c>
    </row>
    <row r="44" spans="2:8" ht="14.85" customHeight="1">
      <c r="B44" s="423"/>
      <c r="C44" s="67"/>
      <c r="D44" s="56"/>
      <c r="E44" s="273" t="s">
        <v>26</v>
      </c>
      <c r="F44" s="159">
        <v>142000</v>
      </c>
      <c r="G44" s="162"/>
      <c r="H44" s="161">
        <f t="shared" si="1"/>
        <v>142000</v>
      </c>
    </row>
    <row r="45" spans="2:8" ht="14.85" customHeight="1">
      <c r="B45" s="423"/>
      <c r="C45" s="67"/>
      <c r="D45" s="56"/>
      <c r="E45" s="273" t="s">
        <v>28</v>
      </c>
      <c r="F45" s="159">
        <v>3430350.0000000005</v>
      </c>
      <c r="G45" s="162"/>
      <c r="H45" s="161">
        <f t="shared" si="1"/>
        <v>3430350.0000000005</v>
      </c>
    </row>
    <row r="46" spans="2:8" ht="14.85" customHeight="1">
      <c r="B46" s="423"/>
      <c r="C46" s="67"/>
      <c r="D46" s="56"/>
      <c r="E46" s="274" t="s">
        <v>29</v>
      </c>
      <c r="F46" s="159">
        <v>528000</v>
      </c>
      <c r="G46" s="162"/>
      <c r="H46" s="161">
        <f t="shared" si="1"/>
        <v>528000</v>
      </c>
    </row>
    <row r="47" spans="2:8" ht="14.85" customHeight="1">
      <c r="B47" s="423"/>
      <c r="C47" s="67"/>
      <c r="D47" s="56"/>
      <c r="E47" s="275" t="s">
        <v>30</v>
      </c>
      <c r="F47" s="159">
        <v>2167741.7999999998</v>
      </c>
      <c r="G47" s="162"/>
      <c r="H47" s="161">
        <f t="shared" si="1"/>
        <v>2167741.7999999998</v>
      </c>
    </row>
    <row r="48" spans="2:8" ht="14.85" customHeight="1">
      <c r="B48" s="423"/>
      <c r="C48" s="67"/>
      <c r="D48" s="56"/>
      <c r="E48" s="270" t="s">
        <v>802</v>
      </c>
      <c r="F48" s="165">
        <f>SUM(F40:F47)</f>
        <v>319092853.76000005</v>
      </c>
      <c r="G48" s="342">
        <f t="shared" ref="G48:H48" si="5">SUM(G40:G47)</f>
        <v>0</v>
      </c>
      <c r="H48" s="165">
        <f t="shared" si="5"/>
        <v>319092853.76000005</v>
      </c>
    </row>
    <row r="49" spans="2:8" ht="15" customHeight="1">
      <c r="B49" s="423"/>
      <c r="C49" s="53"/>
      <c r="D49" s="56"/>
      <c r="E49" s="275" t="s">
        <v>33</v>
      </c>
      <c r="F49" s="159">
        <v>1750000</v>
      </c>
      <c r="G49" s="162"/>
      <c r="H49" s="161">
        <f t="shared" si="1"/>
        <v>1750000</v>
      </c>
    </row>
    <row r="50" spans="2:8" ht="26.25" customHeight="1">
      <c r="B50" s="423"/>
      <c r="C50" s="53"/>
      <c r="D50" s="56"/>
      <c r="E50" s="275" t="s">
        <v>34</v>
      </c>
      <c r="F50" s="159">
        <v>750000</v>
      </c>
      <c r="G50" s="162"/>
      <c r="H50" s="161">
        <f t="shared" si="1"/>
        <v>750000</v>
      </c>
    </row>
    <row r="51" spans="2:8" ht="15" customHeight="1">
      <c r="B51" s="423"/>
      <c r="C51" s="53"/>
      <c r="D51" s="56"/>
      <c r="E51" s="275" t="s">
        <v>35</v>
      </c>
      <c r="F51" s="159">
        <v>600000</v>
      </c>
      <c r="G51" s="162"/>
      <c r="H51" s="161">
        <f t="shared" si="1"/>
        <v>600000</v>
      </c>
    </row>
    <row r="52" spans="2:8" ht="15" customHeight="1">
      <c r="B52" s="423"/>
      <c r="C52" s="53"/>
      <c r="D52" s="56"/>
      <c r="E52" s="275" t="s">
        <v>36</v>
      </c>
      <c r="F52" s="159">
        <v>0</v>
      </c>
      <c r="G52" s="162"/>
      <c r="H52" s="161">
        <f t="shared" si="1"/>
        <v>0</v>
      </c>
    </row>
    <row r="53" spans="2:8" ht="15" customHeight="1">
      <c r="B53" s="423"/>
      <c r="C53" s="53"/>
      <c r="D53" s="56"/>
      <c r="E53" s="275" t="s">
        <v>37</v>
      </c>
      <c r="F53" s="159">
        <v>2000000</v>
      </c>
      <c r="G53" s="162"/>
      <c r="H53" s="161">
        <f t="shared" si="1"/>
        <v>2000000</v>
      </c>
    </row>
    <row r="54" spans="2:8" ht="15" customHeight="1">
      <c r="B54" s="423"/>
      <c r="C54" s="53"/>
      <c r="D54" s="56"/>
      <c r="E54" s="275" t="s">
        <v>38</v>
      </c>
      <c r="F54" s="159">
        <v>1000000</v>
      </c>
      <c r="G54" s="162"/>
      <c r="H54" s="161">
        <f t="shared" si="1"/>
        <v>1000000</v>
      </c>
    </row>
    <row r="55" spans="2:8" ht="29.1" customHeight="1">
      <c r="B55" s="423"/>
      <c r="C55" s="55"/>
      <c r="D55" s="56" t="s">
        <v>51</v>
      </c>
      <c r="E55" s="275" t="s">
        <v>52</v>
      </c>
      <c r="F55" s="159">
        <v>2000000</v>
      </c>
      <c r="G55" s="162"/>
      <c r="H55" s="161">
        <f t="shared" si="1"/>
        <v>2000000</v>
      </c>
    </row>
    <row r="56" spans="2:8" ht="29.1" customHeight="1">
      <c r="B56" s="423"/>
      <c r="C56" s="55"/>
      <c r="D56" s="56"/>
      <c r="E56" s="275" t="s">
        <v>53</v>
      </c>
      <c r="F56" s="159">
        <v>0</v>
      </c>
      <c r="G56" s="162"/>
      <c r="H56" s="161">
        <f t="shared" si="1"/>
        <v>0</v>
      </c>
    </row>
    <row r="57" spans="2:8" ht="15" customHeight="1">
      <c r="B57" s="423"/>
      <c r="C57" s="55"/>
      <c r="D57" s="56"/>
      <c r="E57" s="275" t="s">
        <v>54</v>
      </c>
      <c r="F57" s="159">
        <v>2981650</v>
      </c>
      <c r="G57" s="162">
        <v>18000000</v>
      </c>
      <c r="H57" s="161">
        <f t="shared" si="1"/>
        <v>20981650</v>
      </c>
    </row>
    <row r="58" spans="2:8" ht="15" customHeight="1">
      <c r="B58" s="423"/>
      <c r="C58" s="55"/>
      <c r="D58" s="56"/>
      <c r="E58" s="275" t="s">
        <v>55</v>
      </c>
      <c r="F58" s="159">
        <v>0</v>
      </c>
      <c r="G58" s="162"/>
      <c r="H58" s="161">
        <f t="shared" si="1"/>
        <v>0</v>
      </c>
    </row>
    <row r="59" spans="2:8" ht="15" customHeight="1">
      <c r="B59" s="423"/>
      <c r="C59" s="55"/>
      <c r="D59" s="56"/>
      <c r="E59" s="275" t="s">
        <v>806</v>
      </c>
      <c r="F59" s="159">
        <v>79000000</v>
      </c>
      <c r="G59" s="162">
        <v>-18000000</v>
      </c>
      <c r="H59" s="161">
        <f t="shared" si="1"/>
        <v>61000000</v>
      </c>
    </row>
    <row r="60" spans="2:8" ht="15" customHeight="1">
      <c r="B60" s="423"/>
      <c r="C60" s="55"/>
      <c r="D60" s="56"/>
      <c r="E60" s="275" t="s">
        <v>56</v>
      </c>
      <c r="F60" s="159">
        <v>0</v>
      </c>
      <c r="G60" s="162"/>
      <c r="H60" s="161">
        <f t="shared" si="1"/>
        <v>0</v>
      </c>
    </row>
    <row r="61" spans="2:8" ht="15" customHeight="1">
      <c r="B61" s="423"/>
      <c r="C61" s="55"/>
      <c r="D61" s="56"/>
      <c r="E61" s="275" t="s">
        <v>57</v>
      </c>
      <c r="F61" s="159">
        <v>350000000</v>
      </c>
      <c r="G61" s="162"/>
      <c r="H61" s="161">
        <f t="shared" si="1"/>
        <v>350000000</v>
      </c>
    </row>
    <row r="62" spans="2:8" ht="29.1" customHeight="1" thickBot="1">
      <c r="B62" s="423"/>
      <c r="C62" s="55"/>
      <c r="D62" s="56"/>
      <c r="E62" s="276" t="s">
        <v>807</v>
      </c>
      <c r="F62" s="211">
        <v>15049894</v>
      </c>
      <c r="G62" s="162"/>
      <c r="H62" s="161">
        <f t="shared" ref="H62:H124" si="6">F62+G62</f>
        <v>15049894</v>
      </c>
    </row>
    <row r="63" spans="2:8" ht="29.1" customHeight="1" thickBot="1">
      <c r="B63" s="427"/>
      <c r="C63" s="55"/>
      <c r="D63" s="56"/>
      <c r="E63" s="277" t="s">
        <v>46</v>
      </c>
      <c r="F63" s="194">
        <f>SUM(F49:F62)</f>
        <v>455131544</v>
      </c>
      <c r="G63" s="343">
        <f t="shared" ref="G63:H63" si="7">SUM(G49:G62)</f>
        <v>0</v>
      </c>
      <c r="H63" s="194">
        <f t="shared" si="7"/>
        <v>455131544</v>
      </c>
    </row>
    <row r="64" spans="2:8" ht="12.95" customHeight="1">
      <c r="B64" s="426" t="s">
        <v>808</v>
      </c>
      <c r="C64" s="55"/>
      <c r="D64" s="56" t="s">
        <v>58</v>
      </c>
      <c r="E64" s="275" t="s">
        <v>59</v>
      </c>
      <c r="F64" s="159">
        <v>0</v>
      </c>
      <c r="G64" s="162"/>
      <c r="H64" s="161">
        <f t="shared" si="6"/>
        <v>0</v>
      </c>
    </row>
    <row r="65" spans="2:8" ht="12.95" customHeight="1">
      <c r="B65" s="423"/>
      <c r="C65" s="55"/>
      <c r="D65" s="56"/>
      <c r="E65" s="275" t="s">
        <v>60</v>
      </c>
      <c r="F65" s="159">
        <v>0</v>
      </c>
      <c r="G65" s="162"/>
      <c r="H65" s="161">
        <f t="shared" si="6"/>
        <v>0</v>
      </c>
    </row>
    <row r="66" spans="2:8" ht="12.95" customHeight="1">
      <c r="B66" s="423"/>
      <c r="C66" s="55"/>
      <c r="D66" s="56"/>
      <c r="E66" s="275" t="s">
        <v>61</v>
      </c>
      <c r="F66" s="159">
        <v>0</v>
      </c>
      <c r="G66" s="162"/>
      <c r="H66" s="161">
        <f t="shared" si="6"/>
        <v>0</v>
      </c>
    </row>
    <row r="67" spans="2:8" ht="12.95" customHeight="1">
      <c r="B67" s="423"/>
      <c r="C67" s="55"/>
      <c r="D67" s="56"/>
      <c r="E67" s="275" t="s">
        <v>34</v>
      </c>
      <c r="F67" s="159">
        <v>1000000</v>
      </c>
      <c r="G67" s="162"/>
      <c r="H67" s="161">
        <f t="shared" si="6"/>
        <v>1000000</v>
      </c>
    </row>
    <row r="68" spans="2:8" ht="12.95" customHeight="1">
      <c r="B68" s="423"/>
      <c r="C68" s="55"/>
      <c r="D68" s="56"/>
      <c r="E68" s="275" t="s">
        <v>38</v>
      </c>
      <c r="F68" s="159">
        <v>1000000</v>
      </c>
      <c r="G68" s="162"/>
      <c r="H68" s="161">
        <f t="shared" si="6"/>
        <v>1000000</v>
      </c>
    </row>
    <row r="69" spans="2:8" ht="12.95" customHeight="1">
      <c r="B69" s="423"/>
      <c r="C69" s="55"/>
      <c r="D69" s="56"/>
      <c r="E69" s="275" t="s">
        <v>809</v>
      </c>
      <c r="F69" s="159">
        <v>10000000</v>
      </c>
      <c r="G69" s="162"/>
      <c r="H69" s="161">
        <f t="shared" si="6"/>
        <v>10000000</v>
      </c>
    </row>
    <row r="70" spans="2:8" ht="12.95" customHeight="1" thickBot="1">
      <c r="B70" s="427"/>
      <c r="C70" s="55"/>
      <c r="D70" s="56"/>
      <c r="E70" s="275" t="s">
        <v>52</v>
      </c>
      <c r="F70" s="159">
        <v>2000000</v>
      </c>
      <c r="G70" s="162"/>
      <c r="H70" s="161">
        <f t="shared" si="6"/>
        <v>2000000</v>
      </c>
    </row>
    <row r="71" spans="2:8" ht="12.95" customHeight="1">
      <c r="B71" s="128"/>
      <c r="C71" s="166"/>
      <c r="D71" s="167"/>
      <c r="E71" s="278" t="s">
        <v>46</v>
      </c>
      <c r="F71" s="194">
        <f>SUM(F64:F70)</f>
        <v>14000000</v>
      </c>
      <c r="G71" s="343">
        <f t="shared" ref="G71:H71" si="8">SUM(G64:G70)</f>
        <v>0</v>
      </c>
      <c r="H71" s="194">
        <f t="shared" si="8"/>
        <v>14000000</v>
      </c>
    </row>
    <row r="72" spans="2:8" ht="15" customHeight="1" thickBot="1">
      <c r="B72" s="70"/>
      <c r="C72" s="71"/>
      <c r="D72" s="51"/>
      <c r="E72" s="271" t="s">
        <v>19</v>
      </c>
      <c r="F72" s="160">
        <f>F48+F63+F71</f>
        <v>788224397.75999999</v>
      </c>
      <c r="G72" s="340">
        <f t="shared" ref="G72:H72" si="9">G48+G63+G71</f>
        <v>0</v>
      </c>
      <c r="H72" s="160">
        <f t="shared" si="9"/>
        <v>788224397.75999999</v>
      </c>
    </row>
    <row r="73" spans="2:8" ht="26.25" thickTop="1">
      <c r="B73" s="66" t="s">
        <v>62</v>
      </c>
      <c r="C73" s="72"/>
      <c r="D73" s="54"/>
      <c r="E73" s="272" t="s">
        <v>21</v>
      </c>
      <c r="F73" s="159">
        <v>19699031</v>
      </c>
      <c r="G73" s="162"/>
      <c r="H73" s="161">
        <f t="shared" si="6"/>
        <v>19699031</v>
      </c>
    </row>
    <row r="74" spans="2:8">
      <c r="B74" s="66"/>
      <c r="C74" s="72"/>
      <c r="D74" s="56"/>
      <c r="E74" s="273" t="s">
        <v>22</v>
      </c>
      <c r="F74" s="159">
        <v>4142240.0000000005</v>
      </c>
      <c r="G74" s="162"/>
      <c r="H74" s="161">
        <f t="shared" si="6"/>
        <v>4142240.0000000005</v>
      </c>
    </row>
    <row r="75" spans="2:8">
      <c r="B75" s="66"/>
      <c r="C75" s="72"/>
      <c r="D75" s="56"/>
      <c r="E75" s="273" t="s">
        <v>23</v>
      </c>
      <c r="F75" s="159">
        <v>5065960</v>
      </c>
      <c r="G75" s="162"/>
      <c r="H75" s="161">
        <f t="shared" si="6"/>
        <v>5065960</v>
      </c>
    </row>
    <row r="76" spans="2:8">
      <c r="B76" s="66"/>
      <c r="C76" s="72"/>
      <c r="D76" s="56"/>
      <c r="E76" s="273" t="s">
        <v>24</v>
      </c>
      <c r="F76" s="159">
        <v>2319400</v>
      </c>
      <c r="G76" s="162"/>
      <c r="H76" s="161">
        <f t="shared" si="6"/>
        <v>2319400</v>
      </c>
    </row>
    <row r="77" spans="2:8">
      <c r="B77" s="66"/>
      <c r="C77" s="72"/>
      <c r="D77" s="56"/>
      <c r="E77" s="273" t="s">
        <v>26</v>
      </c>
      <c r="F77" s="159">
        <v>142000</v>
      </c>
      <c r="G77" s="162"/>
      <c r="H77" s="161">
        <f t="shared" si="6"/>
        <v>142000</v>
      </c>
    </row>
    <row r="78" spans="2:8">
      <c r="B78" s="66"/>
      <c r="C78" s="72"/>
      <c r="D78" s="56"/>
      <c r="E78" s="273" t="s">
        <v>28</v>
      </c>
      <c r="F78" s="159">
        <v>3430350.0000000005</v>
      </c>
      <c r="G78" s="162"/>
      <c r="H78" s="161">
        <f t="shared" si="6"/>
        <v>3430350.0000000005</v>
      </c>
    </row>
    <row r="79" spans="2:8" ht="13.5" thickBot="1">
      <c r="B79" s="66"/>
      <c r="C79" s="72"/>
      <c r="D79" s="56"/>
      <c r="E79" s="275" t="s">
        <v>30</v>
      </c>
      <c r="F79" s="159">
        <v>69600</v>
      </c>
      <c r="G79" s="162"/>
      <c r="H79" s="161">
        <f t="shared" si="6"/>
        <v>69600</v>
      </c>
    </row>
    <row r="80" spans="2:8">
      <c r="B80" s="66"/>
      <c r="C80" s="72"/>
      <c r="D80" s="56"/>
      <c r="E80" s="278" t="s">
        <v>46</v>
      </c>
      <c r="F80" s="194">
        <f>SUM(F73:F79)</f>
        <v>34868581</v>
      </c>
      <c r="G80" s="343">
        <f t="shared" ref="G80:H80" si="10">SUM(G73:G79)</f>
        <v>0</v>
      </c>
      <c r="H80" s="194">
        <f t="shared" si="10"/>
        <v>34868581</v>
      </c>
    </row>
    <row r="81" spans="2:8" ht="15" customHeight="1">
      <c r="B81" s="424" t="s">
        <v>63</v>
      </c>
      <c r="C81" s="72"/>
      <c r="D81" s="56"/>
      <c r="E81" s="275" t="s">
        <v>33</v>
      </c>
      <c r="F81" s="159">
        <v>1250000</v>
      </c>
      <c r="G81" s="162"/>
      <c r="H81" s="161">
        <f t="shared" si="6"/>
        <v>1250000</v>
      </c>
    </row>
    <row r="82" spans="2:8" ht="15" customHeight="1">
      <c r="B82" s="423"/>
      <c r="C82" s="72"/>
      <c r="D82" s="56"/>
      <c r="E82" s="275" t="s">
        <v>52</v>
      </c>
      <c r="F82" s="159">
        <v>2000000</v>
      </c>
      <c r="G82" s="162"/>
      <c r="H82" s="161">
        <f t="shared" si="6"/>
        <v>2000000</v>
      </c>
    </row>
    <row r="83" spans="2:8" ht="25.5">
      <c r="B83" s="423"/>
      <c r="C83" s="72"/>
      <c r="D83" s="56"/>
      <c r="E83" s="275" t="s">
        <v>34</v>
      </c>
      <c r="F83" s="159">
        <v>600000</v>
      </c>
      <c r="G83" s="162"/>
      <c r="H83" s="161">
        <f t="shared" si="6"/>
        <v>600000</v>
      </c>
    </row>
    <row r="84" spans="2:8">
      <c r="B84" s="423"/>
      <c r="C84" s="72"/>
      <c r="D84" s="56"/>
      <c r="E84" s="275" t="s">
        <v>35</v>
      </c>
      <c r="F84" s="159">
        <v>750000</v>
      </c>
      <c r="G84" s="162"/>
      <c r="H84" s="161">
        <f t="shared" si="6"/>
        <v>750000</v>
      </c>
    </row>
    <row r="85" spans="2:8">
      <c r="B85" s="423"/>
      <c r="C85" s="72"/>
      <c r="D85" s="56"/>
      <c r="E85" s="275" t="s">
        <v>36</v>
      </c>
      <c r="F85" s="159">
        <v>0</v>
      </c>
      <c r="G85" s="162"/>
      <c r="H85" s="161">
        <f t="shared" si="6"/>
        <v>0</v>
      </c>
    </row>
    <row r="86" spans="2:8">
      <c r="B86" s="423"/>
      <c r="C86" s="72"/>
      <c r="D86" s="56"/>
      <c r="E86" s="275" t="s">
        <v>37</v>
      </c>
      <c r="F86" s="159">
        <v>1250000</v>
      </c>
      <c r="G86" s="162"/>
      <c r="H86" s="161">
        <f t="shared" si="6"/>
        <v>1250000</v>
      </c>
    </row>
    <row r="87" spans="2:8">
      <c r="B87" s="423"/>
      <c r="C87" s="72"/>
      <c r="D87" s="56"/>
      <c r="E87" s="275" t="s">
        <v>38</v>
      </c>
      <c r="F87" s="159">
        <v>1000000</v>
      </c>
      <c r="G87" s="162"/>
      <c r="H87" s="161">
        <f t="shared" si="6"/>
        <v>1000000</v>
      </c>
    </row>
    <row r="88" spans="2:8" ht="15" customHeight="1">
      <c r="B88" s="423"/>
      <c r="C88" s="72"/>
      <c r="D88" s="56"/>
      <c r="E88" s="170" t="s">
        <v>64</v>
      </c>
      <c r="F88" s="159">
        <v>9000000</v>
      </c>
      <c r="G88" s="162"/>
      <c r="H88" s="161">
        <f t="shared" si="6"/>
        <v>9000000</v>
      </c>
    </row>
    <row r="89" spans="2:8" ht="15" customHeight="1">
      <c r="B89" s="423"/>
      <c r="C89" s="72"/>
      <c r="D89" s="56"/>
      <c r="E89" s="170" t="s">
        <v>48</v>
      </c>
      <c r="F89" s="159">
        <v>2000000</v>
      </c>
      <c r="G89" s="162"/>
      <c r="H89" s="161">
        <f t="shared" si="6"/>
        <v>2000000</v>
      </c>
    </row>
    <row r="90" spans="2:8" ht="15" customHeight="1">
      <c r="B90" s="423"/>
      <c r="C90" s="72"/>
      <c r="D90" s="56"/>
      <c r="E90" s="170" t="s">
        <v>65</v>
      </c>
      <c r="F90" s="159">
        <v>2987780</v>
      </c>
      <c r="G90" s="162"/>
      <c r="H90" s="161">
        <f t="shared" si="6"/>
        <v>2987780</v>
      </c>
    </row>
    <row r="91" spans="2:8" ht="29.1" customHeight="1">
      <c r="B91" s="425"/>
      <c r="C91" s="74"/>
      <c r="D91" s="56"/>
      <c r="E91" s="170" t="s">
        <v>66</v>
      </c>
      <c r="F91" s="159">
        <v>6000000</v>
      </c>
      <c r="G91" s="162"/>
      <c r="H91" s="161">
        <f t="shared" si="6"/>
        <v>6000000</v>
      </c>
    </row>
    <row r="92" spans="2:8" ht="29.1" customHeight="1">
      <c r="B92" s="128"/>
      <c r="C92" s="74"/>
      <c r="D92" s="56"/>
      <c r="E92" s="170" t="s">
        <v>35</v>
      </c>
      <c r="F92" s="159">
        <v>750000</v>
      </c>
      <c r="G92" s="162"/>
      <c r="H92" s="161">
        <f t="shared" si="6"/>
        <v>750000</v>
      </c>
    </row>
    <row r="93" spans="2:8" ht="29.1" customHeight="1" thickBot="1">
      <c r="B93" s="128"/>
      <c r="C93" s="74"/>
      <c r="D93" s="56"/>
      <c r="E93" s="170" t="s">
        <v>52</v>
      </c>
      <c r="F93" s="159">
        <v>2000000</v>
      </c>
      <c r="G93" s="162"/>
      <c r="H93" s="161">
        <f t="shared" si="6"/>
        <v>2000000</v>
      </c>
    </row>
    <row r="94" spans="2:8" ht="21" customHeight="1">
      <c r="B94" s="128"/>
      <c r="C94" s="74"/>
      <c r="D94" s="56"/>
      <c r="E94" s="278" t="s">
        <v>802</v>
      </c>
      <c r="F94" s="194">
        <v>32087780</v>
      </c>
      <c r="G94" s="343">
        <f>SUM(G81:G93)</f>
        <v>0</v>
      </c>
      <c r="H94" s="194">
        <f>SUM(H81:H93)</f>
        <v>29587780</v>
      </c>
    </row>
    <row r="95" spans="2:8" ht="21" customHeight="1">
      <c r="B95" s="423" t="s">
        <v>67</v>
      </c>
      <c r="C95" s="74"/>
      <c r="D95" s="56"/>
      <c r="E95" s="279" t="s">
        <v>33</v>
      </c>
      <c r="F95" s="168">
        <v>1250000</v>
      </c>
      <c r="G95" s="162"/>
      <c r="H95" s="161">
        <f t="shared" si="6"/>
        <v>1250000</v>
      </c>
    </row>
    <row r="96" spans="2:8" ht="15" customHeight="1">
      <c r="B96" s="423"/>
      <c r="C96" s="74"/>
      <c r="D96" s="56"/>
      <c r="E96" s="169" t="s">
        <v>68</v>
      </c>
      <c r="F96" s="159">
        <v>2000000</v>
      </c>
      <c r="G96" s="162"/>
      <c r="H96" s="161">
        <f t="shared" si="6"/>
        <v>2000000</v>
      </c>
    </row>
    <row r="97" spans="2:8" ht="15" customHeight="1">
      <c r="B97" s="423"/>
      <c r="C97" s="74"/>
      <c r="D97" s="56"/>
      <c r="E97" s="170" t="s">
        <v>69</v>
      </c>
      <c r="F97" s="159">
        <v>250000</v>
      </c>
      <c r="G97" s="162"/>
      <c r="H97" s="161">
        <f t="shared" si="6"/>
        <v>250000</v>
      </c>
    </row>
    <row r="98" spans="2:8" ht="15" customHeight="1" thickBot="1">
      <c r="B98" s="425"/>
      <c r="C98" s="74"/>
      <c r="D98" s="56"/>
      <c r="E98" s="170" t="s">
        <v>70</v>
      </c>
      <c r="F98" s="159">
        <v>1478900</v>
      </c>
      <c r="G98" s="162"/>
      <c r="H98" s="161">
        <f t="shared" si="6"/>
        <v>1478900</v>
      </c>
    </row>
    <row r="99" spans="2:8" ht="15" customHeight="1">
      <c r="B99" s="128"/>
      <c r="C99" s="92"/>
      <c r="D99" s="167"/>
      <c r="E99" s="278" t="s">
        <v>802</v>
      </c>
      <c r="F99" s="194">
        <f>SUM(F95:F98)</f>
        <v>4978900</v>
      </c>
      <c r="G99" s="343">
        <f t="shared" ref="G99:H99" si="11">SUM(G95:G98)</f>
        <v>0</v>
      </c>
      <c r="H99" s="194">
        <f t="shared" si="11"/>
        <v>4978900</v>
      </c>
    </row>
    <row r="100" spans="2:8" ht="15" customHeight="1">
      <c r="B100" s="431" t="s">
        <v>812</v>
      </c>
      <c r="C100" s="92"/>
      <c r="D100" s="167"/>
      <c r="E100" s="280" t="s">
        <v>33</v>
      </c>
      <c r="F100" s="159">
        <v>1000000</v>
      </c>
      <c r="G100" s="162"/>
      <c r="H100" s="161">
        <f t="shared" si="6"/>
        <v>1000000</v>
      </c>
    </row>
    <row r="101" spans="2:8" ht="15" customHeight="1">
      <c r="B101" s="431"/>
      <c r="C101" s="92"/>
      <c r="D101" s="167"/>
      <c r="E101" s="280" t="s">
        <v>68</v>
      </c>
      <c r="F101" s="159">
        <v>1500000</v>
      </c>
      <c r="G101" s="162"/>
      <c r="H101" s="161">
        <f t="shared" si="6"/>
        <v>1500000</v>
      </c>
    </row>
    <row r="102" spans="2:8" ht="15" customHeight="1">
      <c r="B102" s="431"/>
      <c r="C102" s="92"/>
      <c r="D102" s="167"/>
      <c r="E102" s="280" t="s">
        <v>69</v>
      </c>
      <c r="F102" s="159">
        <v>500000</v>
      </c>
      <c r="G102" s="162"/>
      <c r="H102" s="161">
        <f t="shared" si="6"/>
        <v>500000</v>
      </c>
    </row>
    <row r="103" spans="2:8" ht="15" customHeight="1" thickBot="1">
      <c r="B103" s="431"/>
      <c r="C103" s="92"/>
      <c r="D103" s="167"/>
      <c r="E103" s="280" t="s">
        <v>810</v>
      </c>
      <c r="F103" s="159">
        <v>1000000</v>
      </c>
      <c r="G103" s="162"/>
      <c r="H103" s="161">
        <f t="shared" si="6"/>
        <v>1000000</v>
      </c>
    </row>
    <row r="104" spans="2:8" ht="15" customHeight="1">
      <c r="B104" s="128"/>
      <c r="C104" s="92"/>
      <c r="D104" s="167"/>
      <c r="E104" s="278"/>
      <c r="F104" s="194">
        <f>SUM(F100:F103)</f>
        <v>4000000</v>
      </c>
      <c r="G104" s="343">
        <f t="shared" ref="G104:H104" si="12">SUM(G100:G103)</f>
        <v>0</v>
      </c>
      <c r="H104" s="194">
        <f t="shared" si="12"/>
        <v>4000000</v>
      </c>
    </row>
    <row r="105" spans="2:8" ht="15" customHeight="1">
      <c r="B105" s="423" t="s">
        <v>811</v>
      </c>
      <c r="C105" s="92"/>
      <c r="D105" s="167"/>
      <c r="E105" s="279" t="s">
        <v>86</v>
      </c>
      <c r="F105" s="168">
        <v>500000</v>
      </c>
      <c r="G105" s="162"/>
      <c r="H105" s="161">
        <f t="shared" si="6"/>
        <v>500000</v>
      </c>
    </row>
    <row r="106" spans="2:8" ht="15" customHeight="1">
      <c r="B106" s="423"/>
      <c r="C106" s="92"/>
      <c r="D106" s="167"/>
      <c r="E106" s="279" t="s">
        <v>83</v>
      </c>
      <c r="F106" s="168">
        <v>500000</v>
      </c>
      <c r="G106" s="162"/>
      <c r="H106" s="161">
        <f t="shared" si="6"/>
        <v>500000</v>
      </c>
    </row>
    <row r="107" spans="2:8" ht="15" customHeight="1">
      <c r="B107" s="423"/>
      <c r="C107" s="92"/>
      <c r="D107" s="167"/>
      <c r="E107" s="279" t="s">
        <v>84</v>
      </c>
      <c r="F107" s="168">
        <v>500000</v>
      </c>
      <c r="G107" s="162"/>
      <c r="H107" s="161">
        <f t="shared" si="6"/>
        <v>500000</v>
      </c>
    </row>
    <row r="108" spans="2:8" ht="15" customHeight="1">
      <c r="B108" s="423"/>
      <c r="C108" s="92"/>
      <c r="D108" s="167"/>
      <c r="E108" s="279" t="s">
        <v>33</v>
      </c>
      <c r="F108" s="168">
        <v>500000</v>
      </c>
      <c r="G108" s="162"/>
      <c r="H108" s="161">
        <f t="shared" si="6"/>
        <v>500000</v>
      </c>
    </row>
    <row r="109" spans="2:8" ht="15" customHeight="1">
      <c r="B109" s="423"/>
      <c r="C109" s="92"/>
      <c r="D109" s="167"/>
      <c r="E109" s="279" t="s">
        <v>106</v>
      </c>
      <c r="F109" s="168">
        <v>14000000</v>
      </c>
      <c r="G109" s="162"/>
      <c r="H109" s="161">
        <f t="shared" si="6"/>
        <v>14000000</v>
      </c>
    </row>
    <row r="110" spans="2:8" ht="15" customHeight="1" thickBot="1">
      <c r="B110" s="423"/>
      <c r="C110" s="92"/>
      <c r="D110" s="167"/>
      <c r="E110" s="279" t="s">
        <v>107</v>
      </c>
      <c r="F110" s="168">
        <v>500000000</v>
      </c>
      <c r="G110" s="162"/>
      <c r="H110" s="161">
        <f t="shared" si="6"/>
        <v>500000000</v>
      </c>
    </row>
    <row r="111" spans="2:8" ht="15" customHeight="1">
      <c r="B111" s="128"/>
      <c r="C111" s="92"/>
      <c r="D111" s="167"/>
      <c r="E111" s="278" t="s">
        <v>46</v>
      </c>
      <c r="F111" s="194">
        <f>SUM(F105:F110)</f>
        <v>516000000</v>
      </c>
      <c r="G111" s="343">
        <f>SUM(G105:G110)</f>
        <v>0</v>
      </c>
      <c r="H111" s="194">
        <f>SUM(H105:H110)</f>
        <v>516000000</v>
      </c>
    </row>
    <row r="112" spans="2:8" ht="14.1" customHeight="1" thickBot="1">
      <c r="B112" s="76"/>
      <c r="C112" s="71"/>
      <c r="D112" s="77"/>
      <c r="E112" s="281" t="s">
        <v>19</v>
      </c>
      <c r="F112" s="160">
        <v>591935261</v>
      </c>
      <c r="G112" s="340">
        <f>G80+G94+G99+G104+G111</f>
        <v>0</v>
      </c>
      <c r="H112" s="160">
        <f>H80+H94+H99+H104+H111</f>
        <v>589435261</v>
      </c>
    </row>
    <row r="113" spans="2:8" ht="13.5" thickTop="1">
      <c r="B113" s="422" t="s">
        <v>71</v>
      </c>
      <c r="C113" s="78"/>
      <c r="D113" s="79"/>
      <c r="E113" s="272" t="s">
        <v>21</v>
      </c>
      <c r="F113" s="159">
        <v>164700123</v>
      </c>
      <c r="G113" s="162"/>
      <c r="H113" s="161">
        <f t="shared" si="6"/>
        <v>164700123</v>
      </c>
    </row>
    <row r="114" spans="2:8">
      <c r="B114" s="423"/>
      <c r="C114" s="78"/>
      <c r="D114" s="80"/>
      <c r="E114" s="273" t="s">
        <v>22</v>
      </c>
      <c r="F114" s="159">
        <v>40470065</v>
      </c>
      <c r="G114" s="162"/>
      <c r="H114" s="161">
        <f t="shared" si="6"/>
        <v>40470065</v>
      </c>
    </row>
    <row r="115" spans="2:8">
      <c r="B115" s="423"/>
      <c r="C115" s="78"/>
      <c r="D115" s="80"/>
      <c r="E115" s="273" t="s">
        <v>23</v>
      </c>
      <c r="F115" s="159">
        <v>39930410</v>
      </c>
      <c r="G115" s="162"/>
      <c r="H115" s="161">
        <f t="shared" si="6"/>
        <v>39930410</v>
      </c>
    </row>
    <row r="116" spans="2:8">
      <c r="B116" s="423"/>
      <c r="C116" s="78"/>
      <c r="D116" s="80"/>
      <c r="E116" s="273" t="s">
        <v>813</v>
      </c>
      <c r="F116" s="159">
        <v>1549000</v>
      </c>
      <c r="G116" s="162"/>
      <c r="H116" s="161">
        <f t="shared" si="6"/>
        <v>1549000</v>
      </c>
    </row>
    <row r="117" spans="2:8">
      <c r="B117" s="423"/>
      <c r="C117" s="78"/>
      <c r="D117" s="80"/>
      <c r="E117" s="273" t="s">
        <v>24</v>
      </c>
      <c r="F117" s="159">
        <v>19004800</v>
      </c>
      <c r="G117" s="162"/>
      <c r="H117" s="161">
        <f t="shared" si="6"/>
        <v>19004800</v>
      </c>
    </row>
    <row r="118" spans="2:8">
      <c r="B118" s="423"/>
      <c r="C118" s="78"/>
      <c r="D118" s="80"/>
      <c r="E118" s="273" t="s">
        <v>26</v>
      </c>
      <c r="F118" s="159">
        <v>132000</v>
      </c>
      <c r="G118" s="162"/>
      <c r="H118" s="161">
        <f t="shared" si="6"/>
        <v>132000</v>
      </c>
    </row>
    <row r="119" spans="2:8">
      <c r="B119" s="423"/>
      <c r="C119" s="78"/>
      <c r="D119" s="80"/>
      <c r="E119" s="273" t="s">
        <v>28</v>
      </c>
      <c r="F119" s="159">
        <v>3430350.0000000005</v>
      </c>
      <c r="G119" s="162"/>
      <c r="H119" s="161">
        <f t="shared" si="6"/>
        <v>3430350.0000000005</v>
      </c>
    </row>
    <row r="120" spans="2:8" ht="15">
      <c r="B120" s="423"/>
      <c r="C120" s="78"/>
      <c r="D120" s="80"/>
      <c r="E120" s="282" t="s">
        <v>29</v>
      </c>
      <c r="F120" s="159">
        <v>528000</v>
      </c>
      <c r="G120" s="162"/>
      <c r="H120" s="161">
        <f t="shared" si="6"/>
        <v>528000</v>
      </c>
    </row>
    <row r="121" spans="2:8">
      <c r="B121" s="423"/>
      <c r="C121" s="78"/>
      <c r="D121" s="80"/>
      <c r="E121" s="275" t="s">
        <v>30</v>
      </c>
      <c r="F121" s="159">
        <v>1560000</v>
      </c>
      <c r="G121" s="162"/>
      <c r="H121" s="161">
        <f t="shared" si="6"/>
        <v>1560000</v>
      </c>
    </row>
    <row r="122" spans="2:8" ht="15" customHeight="1">
      <c r="B122" s="423"/>
      <c r="C122" s="82"/>
      <c r="D122" s="56" t="s">
        <v>40</v>
      </c>
      <c r="E122" s="275" t="s">
        <v>72</v>
      </c>
      <c r="F122" s="159">
        <v>0</v>
      </c>
      <c r="G122" s="162"/>
      <c r="H122" s="161">
        <f t="shared" si="6"/>
        <v>0</v>
      </c>
    </row>
    <row r="123" spans="2:8" ht="15" customHeight="1">
      <c r="B123" s="423"/>
      <c r="C123" s="82"/>
      <c r="D123" s="56"/>
      <c r="E123" s="275" t="s">
        <v>73</v>
      </c>
      <c r="F123" s="159">
        <v>0</v>
      </c>
      <c r="G123" s="162"/>
      <c r="H123" s="161">
        <f t="shared" si="6"/>
        <v>0</v>
      </c>
    </row>
    <row r="124" spans="2:8" ht="15" customHeight="1">
      <c r="B124" s="423"/>
      <c r="C124" s="82"/>
      <c r="D124" s="56"/>
      <c r="E124" s="275" t="s">
        <v>74</v>
      </c>
      <c r="F124" s="159">
        <v>1000000</v>
      </c>
      <c r="G124" s="162"/>
      <c r="H124" s="161">
        <f t="shared" si="6"/>
        <v>1000000</v>
      </c>
    </row>
    <row r="125" spans="2:8" ht="15" customHeight="1">
      <c r="B125" s="423"/>
      <c r="C125" s="82"/>
      <c r="D125" s="56"/>
      <c r="E125" s="275" t="s">
        <v>75</v>
      </c>
      <c r="F125" s="159">
        <v>750000</v>
      </c>
      <c r="G125" s="162"/>
      <c r="H125" s="161">
        <f t="shared" ref="H125:H188" si="13">F125+G125</f>
        <v>750000</v>
      </c>
    </row>
    <row r="126" spans="2:8" ht="15" customHeight="1">
      <c r="B126" s="423"/>
      <c r="C126" s="82"/>
      <c r="D126" s="56"/>
      <c r="E126" s="275" t="s">
        <v>76</v>
      </c>
      <c r="F126" s="159">
        <v>0</v>
      </c>
      <c r="G126" s="162"/>
      <c r="H126" s="161">
        <f t="shared" si="13"/>
        <v>0</v>
      </c>
    </row>
    <row r="127" spans="2:8" ht="15" customHeight="1">
      <c r="B127" s="423"/>
      <c r="C127" s="82"/>
      <c r="D127" s="56"/>
      <c r="E127" s="275" t="s">
        <v>35</v>
      </c>
      <c r="F127" s="159">
        <v>2000000</v>
      </c>
      <c r="G127" s="162"/>
      <c r="H127" s="161">
        <f t="shared" si="13"/>
        <v>2000000</v>
      </c>
    </row>
    <row r="128" spans="2:8" ht="15" customHeight="1">
      <c r="B128" s="423"/>
      <c r="C128" s="82"/>
      <c r="D128" s="56"/>
      <c r="E128" s="275" t="s">
        <v>33</v>
      </c>
      <c r="F128" s="159">
        <v>1250000</v>
      </c>
      <c r="G128" s="162"/>
      <c r="H128" s="161">
        <f t="shared" si="13"/>
        <v>1250000</v>
      </c>
    </row>
    <row r="129" spans="2:8" ht="25.5">
      <c r="B129" s="423"/>
      <c r="C129" s="82"/>
      <c r="D129" s="56"/>
      <c r="E129" s="283" t="s">
        <v>77</v>
      </c>
      <c r="F129" s="159">
        <v>1000000</v>
      </c>
      <c r="G129" s="162"/>
      <c r="H129" s="161">
        <f t="shared" si="13"/>
        <v>1000000</v>
      </c>
    </row>
    <row r="130" spans="2:8" ht="15" customHeight="1">
      <c r="B130" s="423"/>
      <c r="C130" s="82"/>
      <c r="D130" s="56"/>
      <c r="E130" s="275" t="s">
        <v>78</v>
      </c>
      <c r="F130" s="159">
        <v>1750000</v>
      </c>
      <c r="G130" s="162"/>
      <c r="H130" s="161">
        <f t="shared" si="13"/>
        <v>1750000</v>
      </c>
    </row>
    <row r="131" spans="2:8" ht="15" customHeight="1">
      <c r="B131" s="423"/>
      <c r="C131" s="82"/>
      <c r="D131" s="56"/>
      <c r="E131" s="275" t="s">
        <v>814</v>
      </c>
      <c r="F131" s="159">
        <v>2900000</v>
      </c>
      <c r="G131" s="162"/>
      <c r="H131" s="161">
        <f t="shared" si="13"/>
        <v>2900000</v>
      </c>
    </row>
    <row r="132" spans="2:8" ht="15" customHeight="1">
      <c r="B132" s="423"/>
      <c r="C132" s="82"/>
      <c r="D132" s="56"/>
      <c r="E132" s="275" t="s">
        <v>79</v>
      </c>
      <c r="F132" s="159">
        <v>1200000</v>
      </c>
      <c r="G132" s="162"/>
      <c r="H132" s="161">
        <f t="shared" si="13"/>
        <v>1200000</v>
      </c>
    </row>
    <row r="133" spans="2:8" ht="25.5">
      <c r="B133" s="423"/>
      <c r="C133" s="82"/>
      <c r="D133" s="56"/>
      <c r="E133" s="283" t="s">
        <v>80</v>
      </c>
      <c r="F133" s="159">
        <v>1000000</v>
      </c>
      <c r="G133" s="162"/>
      <c r="H133" s="161">
        <f t="shared" si="13"/>
        <v>1000000</v>
      </c>
    </row>
    <row r="134" spans="2:8" ht="15" customHeight="1">
      <c r="B134" s="425"/>
      <c r="C134" s="82"/>
      <c r="D134" s="56" t="s">
        <v>40</v>
      </c>
      <c r="E134" s="275" t="s">
        <v>81</v>
      </c>
      <c r="F134" s="159">
        <v>5000000</v>
      </c>
      <c r="G134" s="162"/>
      <c r="H134" s="161">
        <f t="shared" si="13"/>
        <v>5000000</v>
      </c>
    </row>
    <row r="135" spans="2:8" ht="14.1" customHeight="1" thickBot="1">
      <c r="B135" s="83"/>
      <c r="C135" s="84"/>
      <c r="D135" s="58"/>
      <c r="E135" s="284" t="s">
        <v>46</v>
      </c>
      <c r="F135" s="192">
        <f>SUM(F113:F134)</f>
        <v>289154748</v>
      </c>
      <c r="G135" s="344">
        <f t="shared" ref="G135:H135" si="14">SUM(G113:G134)</f>
        <v>0</v>
      </c>
      <c r="H135" s="192">
        <f t="shared" si="14"/>
        <v>289154748</v>
      </c>
    </row>
    <row r="136" spans="2:8" ht="14.1" customHeight="1">
      <c r="B136" s="428" t="s">
        <v>82</v>
      </c>
      <c r="C136" s="85"/>
      <c r="D136" s="86"/>
      <c r="E136" s="285" t="s">
        <v>83</v>
      </c>
      <c r="F136" s="159">
        <v>500000</v>
      </c>
      <c r="G136" s="162"/>
      <c r="H136" s="161">
        <f t="shared" si="13"/>
        <v>500000</v>
      </c>
    </row>
    <row r="137" spans="2:8" ht="14.1" customHeight="1">
      <c r="B137" s="429"/>
      <c r="C137" s="85"/>
      <c r="D137" s="86"/>
      <c r="E137" s="285" t="s">
        <v>84</v>
      </c>
      <c r="F137" s="159">
        <v>750000</v>
      </c>
      <c r="G137" s="162"/>
      <c r="H137" s="161">
        <f t="shared" si="13"/>
        <v>750000</v>
      </c>
    </row>
    <row r="138" spans="2:8" ht="15" customHeight="1">
      <c r="B138" s="430"/>
      <c r="C138" s="81" t="s">
        <v>85</v>
      </c>
      <c r="D138" s="54" t="s">
        <v>40</v>
      </c>
      <c r="E138" s="275" t="s">
        <v>86</v>
      </c>
      <c r="F138" s="159">
        <v>2000000</v>
      </c>
      <c r="G138" s="162"/>
      <c r="H138" s="161">
        <f t="shared" si="13"/>
        <v>2000000</v>
      </c>
    </row>
    <row r="139" spans="2:8" ht="14.1" customHeight="1">
      <c r="B139" s="83"/>
      <c r="C139" s="87"/>
      <c r="D139" s="88"/>
      <c r="E139" s="284" t="s">
        <v>46</v>
      </c>
      <c r="F139" s="192">
        <f>SUM(F136:F138)</f>
        <v>3250000</v>
      </c>
      <c r="G139" s="344">
        <f t="shared" ref="G139:H139" si="15">SUM(G136:G138)</f>
        <v>0</v>
      </c>
      <c r="H139" s="192">
        <f t="shared" si="15"/>
        <v>3250000</v>
      </c>
    </row>
    <row r="140" spans="2:8" ht="12.95" customHeight="1">
      <c r="B140" s="83" t="s">
        <v>87</v>
      </c>
      <c r="C140" s="89" t="s">
        <v>88</v>
      </c>
      <c r="D140" s="56" t="s">
        <v>40</v>
      </c>
      <c r="E140" s="275" t="s">
        <v>89</v>
      </c>
      <c r="F140" s="161">
        <v>3000000</v>
      </c>
      <c r="G140" s="162"/>
      <c r="H140" s="161">
        <f t="shared" si="13"/>
        <v>3000000</v>
      </c>
    </row>
    <row r="141" spans="2:8" ht="12.95" customHeight="1">
      <c r="B141" s="83"/>
      <c r="C141" s="89"/>
      <c r="D141" s="56"/>
      <c r="E141" s="275" t="s">
        <v>83</v>
      </c>
      <c r="F141" s="161">
        <v>500000</v>
      </c>
      <c r="G141" s="162"/>
      <c r="H141" s="161">
        <f t="shared" si="13"/>
        <v>500000</v>
      </c>
    </row>
    <row r="142" spans="2:8" ht="12.95" customHeight="1">
      <c r="B142" s="83"/>
      <c r="C142" s="89"/>
      <c r="D142" s="56"/>
      <c r="E142" s="275" t="s">
        <v>84</v>
      </c>
      <c r="F142" s="161">
        <v>750000</v>
      </c>
      <c r="G142" s="162"/>
      <c r="H142" s="161">
        <f t="shared" si="13"/>
        <v>750000</v>
      </c>
    </row>
    <row r="143" spans="2:8" ht="12.95" customHeight="1">
      <c r="B143" s="83"/>
      <c r="C143" s="89"/>
      <c r="D143" s="56"/>
      <c r="E143" s="275" t="s">
        <v>90</v>
      </c>
      <c r="F143" s="161">
        <v>750000</v>
      </c>
      <c r="G143" s="162"/>
      <c r="H143" s="161">
        <f t="shared" si="13"/>
        <v>750000</v>
      </c>
    </row>
    <row r="144" spans="2:8" ht="14.1" customHeight="1">
      <c r="B144" s="83"/>
      <c r="C144" s="87"/>
      <c r="D144" s="88"/>
      <c r="E144" s="284" t="s">
        <v>46</v>
      </c>
      <c r="F144" s="192">
        <f>SUM(F140:F143)</f>
        <v>5000000</v>
      </c>
      <c r="G144" s="344">
        <f t="shared" ref="G144:H144" si="16">SUM(G140:G143)</f>
        <v>0</v>
      </c>
      <c r="H144" s="192">
        <f t="shared" si="16"/>
        <v>5000000</v>
      </c>
    </row>
    <row r="145" spans="2:8" ht="15" customHeight="1">
      <c r="B145" s="428" t="s">
        <v>91</v>
      </c>
      <c r="C145" s="89" t="s">
        <v>92</v>
      </c>
      <c r="D145" s="56" t="s">
        <v>40</v>
      </c>
      <c r="E145" s="275" t="s">
        <v>86</v>
      </c>
      <c r="F145" s="163">
        <v>2000000</v>
      </c>
      <c r="G145" s="162"/>
      <c r="H145" s="161">
        <f t="shared" si="13"/>
        <v>2000000</v>
      </c>
    </row>
    <row r="146" spans="2:8" ht="15" customHeight="1">
      <c r="B146" s="429"/>
      <c r="C146" s="89"/>
      <c r="D146" s="56"/>
      <c r="E146" s="286" t="s">
        <v>33</v>
      </c>
      <c r="F146" s="163">
        <v>500000</v>
      </c>
      <c r="G146" s="162"/>
      <c r="H146" s="161">
        <f t="shared" si="13"/>
        <v>500000</v>
      </c>
    </row>
    <row r="147" spans="2:8" ht="15" customHeight="1">
      <c r="B147" s="429"/>
      <c r="C147" s="89"/>
      <c r="D147" s="56"/>
      <c r="E147" s="286" t="s">
        <v>83</v>
      </c>
      <c r="F147" s="163">
        <v>1500000</v>
      </c>
      <c r="G147" s="162"/>
      <c r="H147" s="161">
        <f t="shared" si="13"/>
        <v>1500000</v>
      </c>
    </row>
    <row r="148" spans="2:8" ht="15" customHeight="1">
      <c r="B148" s="430"/>
      <c r="C148" s="89"/>
      <c r="D148" s="56"/>
      <c r="E148" s="286" t="s">
        <v>84</v>
      </c>
      <c r="F148" s="163">
        <v>1000000</v>
      </c>
      <c r="G148" s="162"/>
      <c r="H148" s="161">
        <f t="shared" si="13"/>
        <v>1000000</v>
      </c>
    </row>
    <row r="149" spans="2:8" ht="15" customHeight="1">
      <c r="B149" s="83"/>
      <c r="C149" s="87"/>
      <c r="D149" s="88" t="s">
        <v>40</v>
      </c>
      <c r="E149" s="284" t="s">
        <v>46</v>
      </c>
      <c r="F149" s="192">
        <f>SUM(F145:F148)</f>
        <v>5000000</v>
      </c>
      <c r="G149" s="344">
        <f t="shared" ref="G149:H149" si="17">SUM(G145:G148)</f>
        <v>0</v>
      </c>
      <c r="H149" s="192">
        <f t="shared" si="17"/>
        <v>5000000</v>
      </c>
    </row>
    <row r="150" spans="2:8" ht="15" customHeight="1">
      <c r="B150" s="428" t="s">
        <v>93</v>
      </c>
      <c r="C150" s="90" t="s">
        <v>94</v>
      </c>
      <c r="D150" s="56" t="s">
        <v>40</v>
      </c>
      <c r="E150" s="275" t="s">
        <v>86</v>
      </c>
      <c r="F150" s="159">
        <v>4000000</v>
      </c>
      <c r="G150" s="162"/>
      <c r="H150" s="161">
        <f t="shared" si="13"/>
        <v>4000000</v>
      </c>
    </row>
    <row r="151" spans="2:8" ht="15" customHeight="1">
      <c r="B151" s="429"/>
      <c r="C151" s="78"/>
      <c r="D151" s="56"/>
      <c r="E151" s="275" t="s">
        <v>83</v>
      </c>
      <c r="F151" s="159">
        <v>600000</v>
      </c>
      <c r="G151" s="162"/>
      <c r="H151" s="161">
        <f t="shared" si="13"/>
        <v>600000</v>
      </c>
    </row>
    <row r="152" spans="2:8" ht="15" customHeight="1">
      <c r="B152" s="429"/>
      <c r="C152" s="78"/>
      <c r="D152" s="56"/>
      <c r="E152" s="275" t="s">
        <v>84</v>
      </c>
      <c r="F152" s="159">
        <v>1000000</v>
      </c>
      <c r="G152" s="162"/>
      <c r="H152" s="161">
        <f t="shared" si="13"/>
        <v>1000000</v>
      </c>
    </row>
    <row r="153" spans="2:8" ht="15" customHeight="1">
      <c r="B153" s="430"/>
      <c r="C153" s="81"/>
      <c r="D153" s="56" t="s">
        <v>40</v>
      </c>
      <c r="E153" s="275" t="s">
        <v>95</v>
      </c>
      <c r="F153" s="159">
        <v>1000000</v>
      </c>
      <c r="G153" s="162"/>
      <c r="H153" s="161">
        <f t="shared" si="13"/>
        <v>1000000</v>
      </c>
    </row>
    <row r="154" spans="2:8" ht="14.1" customHeight="1">
      <c r="B154" s="428" t="s">
        <v>96</v>
      </c>
      <c r="C154" s="91"/>
      <c r="D154" s="88"/>
      <c r="E154" s="284" t="s">
        <v>46</v>
      </c>
      <c r="F154" s="192">
        <f>SUM(F150:F153)</f>
        <v>6600000</v>
      </c>
      <c r="G154" s="344">
        <f t="shared" ref="G154:H154" si="18">SUM(G150:G153)</f>
        <v>0</v>
      </c>
      <c r="H154" s="192">
        <f t="shared" si="18"/>
        <v>6600000</v>
      </c>
    </row>
    <row r="155" spans="2:8" ht="14.1" customHeight="1">
      <c r="B155" s="429"/>
      <c r="C155" s="91"/>
      <c r="D155" s="88"/>
      <c r="E155" s="285" t="s">
        <v>83</v>
      </c>
      <c r="F155" s="159">
        <v>0</v>
      </c>
      <c r="G155" s="162"/>
      <c r="H155" s="161">
        <f t="shared" si="13"/>
        <v>0</v>
      </c>
    </row>
    <row r="156" spans="2:8" ht="14.1" customHeight="1">
      <c r="B156" s="429"/>
      <c r="C156" s="91"/>
      <c r="D156" s="88"/>
      <c r="E156" s="285" t="s">
        <v>84</v>
      </c>
      <c r="F156" s="159">
        <v>1200000</v>
      </c>
      <c r="G156" s="162"/>
      <c r="H156" s="161">
        <f t="shared" si="13"/>
        <v>1200000</v>
      </c>
    </row>
    <row r="157" spans="2:8" ht="14.1" customHeight="1">
      <c r="B157" s="429"/>
      <c r="C157" s="91"/>
      <c r="D157" s="88"/>
      <c r="E157" s="285" t="s">
        <v>33</v>
      </c>
      <c r="F157" s="159">
        <v>500000</v>
      </c>
      <c r="G157" s="162"/>
      <c r="H157" s="161">
        <f t="shared" si="13"/>
        <v>500000</v>
      </c>
    </row>
    <row r="158" spans="2:8" ht="12.95" customHeight="1">
      <c r="B158" s="429"/>
      <c r="C158" s="82"/>
      <c r="D158" s="56"/>
      <c r="E158" s="275" t="s">
        <v>86</v>
      </c>
      <c r="F158" s="159">
        <v>1000000</v>
      </c>
      <c r="G158" s="162"/>
      <c r="H158" s="161">
        <f t="shared" si="13"/>
        <v>1000000</v>
      </c>
    </row>
    <row r="159" spans="2:8" ht="14.1" customHeight="1">
      <c r="B159" s="430"/>
      <c r="C159" s="87"/>
      <c r="D159" s="88"/>
      <c r="E159" s="284" t="s">
        <v>46</v>
      </c>
      <c r="F159" s="192">
        <f>SUM(F155:F158)</f>
        <v>2700000</v>
      </c>
      <c r="G159" s="344">
        <f t="shared" ref="G159:H159" si="19">SUM(G155:G158)</f>
        <v>0</v>
      </c>
      <c r="H159" s="192">
        <f t="shared" si="19"/>
        <v>2700000</v>
      </c>
    </row>
    <row r="160" spans="2:8" ht="12.95" customHeight="1">
      <c r="B160" s="75" t="s">
        <v>97</v>
      </c>
      <c r="C160" s="90" t="s">
        <v>98</v>
      </c>
      <c r="D160" s="56" t="s">
        <v>40</v>
      </c>
      <c r="E160" s="275" t="s">
        <v>86</v>
      </c>
      <c r="F160" s="159">
        <v>1500000</v>
      </c>
      <c r="G160" s="162"/>
      <c r="H160" s="161">
        <f t="shared" si="13"/>
        <v>1500000</v>
      </c>
    </row>
    <row r="161" spans="2:8" ht="12.95" customHeight="1">
      <c r="B161" s="66"/>
      <c r="C161" s="78"/>
      <c r="D161" s="56"/>
      <c r="E161" s="275" t="s">
        <v>83</v>
      </c>
      <c r="F161" s="159">
        <v>0</v>
      </c>
      <c r="G161" s="162"/>
      <c r="H161" s="161">
        <f t="shared" si="13"/>
        <v>0</v>
      </c>
    </row>
    <row r="162" spans="2:8" ht="12.95" customHeight="1">
      <c r="B162" s="66"/>
      <c r="C162" s="78"/>
      <c r="D162" s="56"/>
      <c r="E162" s="275" t="s">
        <v>84</v>
      </c>
      <c r="F162" s="159">
        <v>750000</v>
      </c>
      <c r="G162" s="162"/>
      <c r="H162" s="161">
        <f t="shared" si="13"/>
        <v>750000</v>
      </c>
    </row>
    <row r="163" spans="2:8" ht="12.95" customHeight="1">
      <c r="B163" s="66"/>
      <c r="C163" s="78"/>
      <c r="D163" s="56"/>
      <c r="E163" s="275" t="s">
        <v>33</v>
      </c>
      <c r="F163" s="159">
        <v>750000</v>
      </c>
      <c r="G163" s="162"/>
      <c r="H163" s="161">
        <f t="shared" si="13"/>
        <v>750000</v>
      </c>
    </row>
    <row r="164" spans="2:8" ht="15" customHeight="1">
      <c r="B164" s="66"/>
      <c r="C164" s="78"/>
      <c r="D164" s="56" t="s">
        <v>40</v>
      </c>
      <c r="E164" s="275" t="s">
        <v>99</v>
      </c>
      <c r="F164" s="159">
        <v>1500000</v>
      </c>
      <c r="G164" s="162"/>
      <c r="H164" s="161">
        <f t="shared" si="13"/>
        <v>1500000</v>
      </c>
    </row>
    <row r="165" spans="2:8" ht="15" customHeight="1">
      <c r="B165" s="66"/>
      <c r="C165" s="78"/>
      <c r="D165" s="56"/>
      <c r="E165" s="275" t="s">
        <v>100</v>
      </c>
      <c r="F165" s="159">
        <v>0</v>
      </c>
      <c r="G165" s="162"/>
      <c r="H165" s="161">
        <f t="shared" si="13"/>
        <v>0</v>
      </c>
    </row>
    <row r="166" spans="2:8" ht="15" customHeight="1">
      <c r="B166" s="66"/>
      <c r="C166" s="78"/>
      <c r="D166" s="56"/>
      <c r="E166" s="275" t="s">
        <v>101</v>
      </c>
      <c r="F166" s="159">
        <v>1200000</v>
      </c>
      <c r="G166" s="162"/>
      <c r="H166" s="161">
        <f t="shared" si="13"/>
        <v>1200000</v>
      </c>
    </row>
    <row r="167" spans="2:8" ht="15" customHeight="1">
      <c r="B167" s="66"/>
      <c r="C167" s="78"/>
      <c r="D167" s="56"/>
      <c r="E167" s="275" t="str">
        <f>'[1]MCAs 2022-2023'!$C$88</f>
        <v xml:space="preserve">Supply and Delivery of windows Licences </v>
      </c>
      <c r="F167" s="159">
        <v>3400000</v>
      </c>
      <c r="G167" s="162"/>
      <c r="H167" s="161">
        <f t="shared" si="13"/>
        <v>3400000</v>
      </c>
    </row>
    <row r="168" spans="2:8" ht="15" customHeight="1">
      <c r="B168" s="66"/>
      <c r="C168" s="81"/>
      <c r="D168" s="56" t="s">
        <v>40</v>
      </c>
      <c r="E168" s="275" t="s">
        <v>102</v>
      </c>
      <c r="F168" s="159">
        <v>3000000</v>
      </c>
      <c r="G168" s="162"/>
      <c r="H168" s="161">
        <f t="shared" si="13"/>
        <v>3000000</v>
      </c>
    </row>
    <row r="169" spans="2:8" ht="14.1" customHeight="1">
      <c r="B169" s="83"/>
      <c r="C169" s="87"/>
      <c r="D169" s="88"/>
      <c r="E169" s="287" t="s">
        <v>46</v>
      </c>
      <c r="F169" s="192">
        <f>SUM(F160:F168)</f>
        <v>12100000</v>
      </c>
      <c r="G169" s="344">
        <f t="shared" ref="G169:H169" si="20">SUM(G160:G168)</f>
        <v>0</v>
      </c>
      <c r="H169" s="192">
        <f t="shared" si="20"/>
        <v>12100000</v>
      </c>
    </row>
    <row r="170" spans="2:8">
      <c r="B170" s="424" t="s">
        <v>103</v>
      </c>
      <c r="C170" s="92" t="s">
        <v>104</v>
      </c>
      <c r="D170" s="56" t="s">
        <v>40</v>
      </c>
      <c r="E170" s="275" t="s">
        <v>86</v>
      </c>
      <c r="F170" s="162">
        <v>1500000</v>
      </c>
      <c r="G170" s="162"/>
      <c r="H170" s="161">
        <f t="shared" si="13"/>
        <v>1500000</v>
      </c>
    </row>
    <row r="171" spans="2:8">
      <c r="B171" s="423"/>
      <c r="C171" s="72"/>
      <c r="D171" s="56"/>
      <c r="E171" s="275" t="s">
        <v>83</v>
      </c>
      <c r="F171" s="162">
        <v>250000</v>
      </c>
      <c r="G171" s="162"/>
      <c r="H171" s="161">
        <f t="shared" si="13"/>
        <v>250000</v>
      </c>
    </row>
    <row r="172" spans="2:8">
      <c r="B172" s="423"/>
      <c r="C172" s="72"/>
      <c r="D172" s="56"/>
      <c r="E172" s="275" t="s">
        <v>84</v>
      </c>
      <c r="F172" s="162">
        <v>250000</v>
      </c>
      <c r="G172" s="162"/>
      <c r="H172" s="161">
        <f t="shared" si="13"/>
        <v>250000</v>
      </c>
    </row>
    <row r="173" spans="2:8">
      <c r="B173" s="423"/>
      <c r="C173" s="72"/>
      <c r="D173" s="56"/>
      <c r="E173" s="275" t="s">
        <v>33</v>
      </c>
      <c r="F173" s="162">
        <v>250000</v>
      </c>
      <c r="G173" s="162"/>
      <c r="H173" s="161">
        <f t="shared" si="13"/>
        <v>250000</v>
      </c>
    </row>
    <row r="174" spans="2:8">
      <c r="B174" s="423"/>
      <c r="C174" s="74"/>
      <c r="D174" s="93"/>
      <c r="E174" s="275" t="s">
        <v>105</v>
      </c>
      <c r="F174" s="162">
        <v>6200000</v>
      </c>
      <c r="G174" s="162"/>
      <c r="H174" s="161">
        <f t="shared" si="13"/>
        <v>6200000</v>
      </c>
    </row>
    <row r="175" spans="2:8" ht="15" customHeight="1">
      <c r="B175" s="423"/>
      <c r="C175" s="74"/>
      <c r="D175" s="93"/>
      <c r="E175" s="275" t="s">
        <v>106</v>
      </c>
      <c r="F175" s="162">
        <v>0</v>
      </c>
      <c r="G175" s="162"/>
      <c r="H175" s="161">
        <f t="shared" si="13"/>
        <v>0</v>
      </c>
    </row>
    <row r="176" spans="2:8" ht="15" customHeight="1">
      <c r="B176" s="425"/>
      <c r="C176" s="74"/>
      <c r="D176" s="93"/>
      <c r="E176" s="275" t="s">
        <v>107</v>
      </c>
      <c r="F176" s="162">
        <v>0</v>
      </c>
      <c r="G176" s="162"/>
      <c r="H176" s="161">
        <f t="shared" si="13"/>
        <v>0</v>
      </c>
    </row>
    <row r="177" spans="2:8" ht="14.1" customHeight="1">
      <c r="B177" s="94"/>
      <c r="C177" s="95"/>
      <c r="D177" s="96"/>
      <c r="E177" s="284" t="s">
        <v>46</v>
      </c>
      <c r="F177" s="192">
        <f>SUM(F170:F176)</f>
        <v>8450000</v>
      </c>
      <c r="G177" s="344">
        <f t="shared" ref="G177:H177" si="21">SUM(G170:G176)</f>
        <v>0</v>
      </c>
      <c r="H177" s="192">
        <f t="shared" si="21"/>
        <v>8450000</v>
      </c>
    </row>
    <row r="178" spans="2:8" ht="15" customHeight="1">
      <c r="B178" s="75" t="s">
        <v>108</v>
      </c>
      <c r="C178" s="90" t="s">
        <v>108</v>
      </c>
      <c r="D178" s="56" t="s">
        <v>40</v>
      </c>
      <c r="E178" s="275" t="s">
        <v>109</v>
      </c>
      <c r="F178" s="159">
        <v>5000000</v>
      </c>
      <c r="G178" s="162"/>
      <c r="H178" s="161">
        <f t="shared" si="13"/>
        <v>5000000</v>
      </c>
    </row>
    <row r="179" spans="2:8" ht="15" customHeight="1">
      <c r="B179" s="66"/>
      <c r="C179" s="78"/>
      <c r="D179" s="56"/>
      <c r="E179" s="275" t="s">
        <v>110</v>
      </c>
      <c r="F179" s="159">
        <v>1500000</v>
      </c>
      <c r="G179" s="162"/>
      <c r="H179" s="161">
        <f t="shared" si="13"/>
        <v>1500000</v>
      </c>
    </row>
    <row r="180" spans="2:8" ht="15" customHeight="1">
      <c r="B180" s="66"/>
      <c r="C180" s="78"/>
      <c r="D180" s="56"/>
      <c r="E180" s="275" t="s">
        <v>83</v>
      </c>
      <c r="F180" s="159">
        <v>0</v>
      </c>
      <c r="G180" s="162"/>
      <c r="H180" s="161">
        <f t="shared" si="13"/>
        <v>0</v>
      </c>
    </row>
    <row r="181" spans="2:8" ht="15" customHeight="1">
      <c r="B181" s="66"/>
      <c r="C181" s="78"/>
      <c r="D181" s="56"/>
      <c r="E181" s="275" t="s">
        <v>84</v>
      </c>
      <c r="F181" s="159">
        <v>750000</v>
      </c>
      <c r="G181" s="162"/>
      <c r="H181" s="161">
        <f t="shared" si="13"/>
        <v>750000</v>
      </c>
    </row>
    <row r="182" spans="2:8" ht="15" customHeight="1">
      <c r="B182" s="66"/>
      <c r="C182" s="78"/>
      <c r="D182" s="56"/>
      <c r="E182" s="275" t="s">
        <v>33</v>
      </c>
      <c r="F182" s="159">
        <v>750000</v>
      </c>
      <c r="G182" s="162"/>
      <c r="H182" s="161">
        <f t="shared" si="13"/>
        <v>750000</v>
      </c>
    </row>
    <row r="183" spans="2:8" ht="15" customHeight="1">
      <c r="B183" s="66"/>
      <c r="C183" s="78"/>
      <c r="D183" s="56"/>
      <c r="E183" s="275" t="s">
        <v>111</v>
      </c>
      <c r="F183" s="159">
        <v>7500000</v>
      </c>
      <c r="G183" s="162"/>
      <c r="H183" s="161">
        <f t="shared" si="13"/>
        <v>7500000</v>
      </c>
    </row>
    <row r="184" spans="2:8" ht="15" customHeight="1">
      <c r="B184" s="68"/>
      <c r="C184" s="81"/>
      <c r="D184" s="56" t="s">
        <v>40</v>
      </c>
      <c r="E184" s="275" t="s">
        <v>112</v>
      </c>
      <c r="F184" s="159">
        <v>5000000</v>
      </c>
      <c r="G184" s="162"/>
      <c r="H184" s="161">
        <f t="shared" si="13"/>
        <v>5000000</v>
      </c>
    </row>
    <row r="185" spans="2:8" ht="14.1" customHeight="1" thickBot="1">
      <c r="B185" s="97"/>
      <c r="C185" s="91"/>
      <c r="D185" s="88"/>
      <c r="E185" s="288" t="s">
        <v>46</v>
      </c>
      <c r="F185" s="192">
        <f>SUM(F178:F184)</f>
        <v>20500000</v>
      </c>
      <c r="G185" s="344">
        <f t="shared" ref="G185:H185" si="22">SUM(G178:G184)</f>
        <v>0</v>
      </c>
      <c r="H185" s="192">
        <f t="shared" si="22"/>
        <v>20500000</v>
      </c>
    </row>
    <row r="186" spans="2:8" ht="51">
      <c r="B186" s="75" t="s">
        <v>113</v>
      </c>
      <c r="C186" s="82"/>
      <c r="D186" s="56"/>
      <c r="E186" s="289" t="s">
        <v>114</v>
      </c>
      <c r="F186" s="159">
        <v>8000000</v>
      </c>
      <c r="G186" s="162"/>
      <c r="H186" s="161">
        <f t="shared" si="13"/>
        <v>8000000</v>
      </c>
    </row>
    <row r="187" spans="2:8" ht="15" customHeight="1">
      <c r="B187" s="66"/>
      <c r="C187" s="82"/>
      <c r="D187" s="56"/>
      <c r="E187" s="275" t="s">
        <v>115</v>
      </c>
      <c r="F187" s="159">
        <v>1500000</v>
      </c>
      <c r="G187" s="162"/>
      <c r="H187" s="161">
        <f t="shared" si="13"/>
        <v>1500000</v>
      </c>
    </row>
    <row r="188" spans="2:8" ht="15" customHeight="1">
      <c r="B188" s="66"/>
      <c r="C188" s="82"/>
      <c r="D188" s="56"/>
      <c r="E188" s="275" t="s">
        <v>83</v>
      </c>
      <c r="F188" s="159">
        <v>750000</v>
      </c>
      <c r="G188" s="162"/>
      <c r="H188" s="161">
        <f t="shared" si="13"/>
        <v>750000</v>
      </c>
    </row>
    <row r="189" spans="2:8" ht="15" customHeight="1">
      <c r="B189" s="66"/>
      <c r="C189" s="82"/>
      <c r="D189" s="56"/>
      <c r="E189" s="275" t="s">
        <v>84</v>
      </c>
      <c r="F189" s="159">
        <v>3750000</v>
      </c>
      <c r="G189" s="162"/>
      <c r="H189" s="161">
        <f t="shared" ref="H189:H253" si="23">F189+G189</f>
        <v>3750000</v>
      </c>
    </row>
    <row r="190" spans="2:8" ht="15" customHeight="1">
      <c r="B190" s="66"/>
      <c r="C190" s="82"/>
      <c r="D190" s="56"/>
      <c r="E190" s="275" t="s">
        <v>33</v>
      </c>
      <c r="F190" s="159">
        <v>750000</v>
      </c>
      <c r="G190" s="162"/>
      <c r="H190" s="161">
        <f t="shared" si="23"/>
        <v>750000</v>
      </c>
    </row>
    <row r="191" spans="2:8" ht="29.1" customHeight="1">
      <c r="B191" s="68"/>
      <c r="C191" s="82"/>
      <c r="D191" s="56"/>
      <c r="E191" s="275" t="s">
        <v>116</v>
      </c>
      <c r="F191" s="159">
        <v>9000000</v>
      </c>
      <c r="G191" s="162"/>
      <c r="H191" s="161">
        <f t="shared" si="23"/>
        <v>9000000</v>
      </c>
    </row>
    <row r="192" spans="2:8" ht="14.1" customHeight="1">
      <c r="B192" s="98"/>
      <c r="C192" s="99"/>
      <c r="D192" s="100"/>
      <c r="E192" s="290" t="s">
        <v>46</v>
      </c>
      <c r="F192" s="192">
        <f>SUM(F186:F191)</f>
        <v>23750000</v>
      </c>
      <c r="G192" s="344">
        <f t="shared" ref="G192:H192" si="24">SUM(G186:G191)</f>
        <v>0</v>
      </c>
      <c r="H192" s="192">
        <f t="shared" si="24"/>
        <v>23750000</v>
      </c>
    </row>
    <row r="193" spans="2:8" ht="15" customHeight="1" thickBot="1">
      <c r="B193" s="49"/>
      <c r="C193" s="50"/>
      <c r="D193" s="101"/>
      <c r="E193" s="271" t="s">
        <v>19</v>
      </c>
      <c r="F193" s="160">
        <f>F135+F139+F144+F149+F154+F159+F169+F177+F185+F192</f>
        <v>376504748</v>
      </c>
      <c r="G193" s="340">
        <f t="shared" ref="G193:H193" si="25">G135+G139+G144+G149+G154+G159+G169+G177+G185+G192</f>
        <v>0</v>
      </c>
      <c r="H193" s="160">
        <f t="shared" si="25"/>
        <v>376504748</v>
      </c>
    </row>
    <row r="194" spans="2:8" ht="13.5" thickTop="1">
      <c r="B194" s="102" t="s">
        <v>2</v>
      </c>
      <c r="C194" s="81"/>
      <c r="D194" s="54"/>
      <c r="E194" s="272" t="s">
        <v>21</v>
      </c>
      <c r="F194" s="161">
        <v>638540344.14999998</v>
      </c>
      <c r="G194" s="162"/>
      <c r="H194" s="161">
        <f t="shared" si="23"/>
        <v>638540344.14999998</v>
      </c>
    </row>
    <row r="195" spans="2:8">
      <c r="B195" s="66"/>
      <c r="C195" s="82"/>
      <c r="D195" s="56"/>
      <c r="E195" s="273" t="s">
        <v>22</v>
      </c>
      <c r="F195" s="161">
        <v>99154080</v>
      </c>
      <c r="G195" s="162"/>
      <c r="H195" s="161">
        <f t="shared" si="23"/>
        <v>99154080</v>
      </c>
    </row>
    <row r="196" spans="2:8">
      <c r="B196" s="66"/>
      <c r="C196" s="82"/>
      <c r="D196" s="56"/>
      <c r="E196" s="273" t="s">
        <v>23</v>
      </c>
      <c r="F196" s="161">
        <v>140082800</v>
      </c>
      <c r="G196" s="162"/>
      <c r="H196" s="161">
        <f t="shared" si="23"/>
        <v>140082800</v>
      </c>
    </row>
    <row r="197" spans="2:8">
      <c r="B197" s="66"/>
      <c r="C197" s="82"/>
      <c r="D197" s="56"/>
      <c r="E197" s="273" t="s">
        <v>24</v>
      </c>
      <c r="F197" s="161">
        <v>76534600</v>
      </c>
      <c r="G197" s="162"/>
      <c r="H197" s="161">
        <f t="shared" si="23"/>
        <v>76534600</v>
      </c>
    </row>
    <row r="198" spans="2:8">
      <c r="B198" s="66"/>
      <c r="C198" s="82"/>
      <c r="D198" s="56"/>
      <c r="E198" s="273" t="s">
        <v>25</v>
      </c>
      <c r="F198" s="161">
        <v>53843960.000000007</v>
      </c>
      <c r="G198" s="162"/>
      <c r="H198" s="161">
        <f t="shared" si="23"/>
        <v>53843960.000000007</v>
      </c>
    </row>
    <row r="199" spans="2:8" ht="12.95" customHeight="1">
      <c r="B199" s="66"/>
      <c r="C199" s="82"/>
      <c r="D199" s="56"/>
      <c r="E199" s="273" t="s">
        <v>117</v>
      </c>
      <c r="F199" s="161">
        <v>30587600.000000004</v>
      </c>
      <c r="G199" s="162"/>
      <c r="H199" s="161">
        <f t="shared" si="23"/>
        <v>30587600.000000004</v>
      </c>
    </row>
    <row r="200" spans="2:8" ht="12.95" customHeight="1">
      <c r="B200" s="66"/>
      <c r="C200" s="82"/>
      <c r="D200" s="56"/>
      <c r="E200" s="273" t="s">
        <v>118</v>
      </c>
      <c r="F200" s="161">
        <v>100318400</v>
      </c>
      <c r="G200" s="162"/>
      <c r="H200" s="161">
        <f t="shared" si="23"/>
        <v>100318400</v>
      </c>
    </row>
    <row r="201" spans="2:8">
      <c r="B201" s="66"/>
      <c r="C201" s="82"/>
      <c r="D201" s="56"/>
      <c r="E201" s="273" t="s">
        <v>26</v>
      </c>
      <c r="F201" s="161">
        <v>142000</v>
      </c>
      <c r="G201" s="162"/>
      <c r="H201" s="161">
        <f t="shared" si="23"/>
        <v>142000</v>
      </c>
    </row>
    <row r="202" spans="2:8">
      <c r="B202" s="66"/>
      <c r="C202" s="82"/>
      <c r="D202" s="56"/>
      <c r="E202" s="273" t="s">
        <v>27</v>
      </c>
      <c r="F202" s="161">
        <v>392381800</v>
      </c>
      <c r="G202" s="162"/>
      <c r="H202" s="161">
        <f t="shared" si="23"/>
        <v>392381800</v>
      </c>
    </row>
    <row r="203" spans="2:8">
      <c r="B203" s="66"/>
      <c r="C203" s="82"/>
      <c r="D203" s="56"/>
      <c r="E203" s="273" t="s">
        <v>29</v>
      </c>
      <c r="F203" s="161">
        <v>233904000.00000003</v>
      </c>
      <c r="G203" s="162"/>
      <c r="H203" s="161">
        <f t="shared" si="23"/>
        <v>233904000.00000003</v>
      </c>
    </row>
    <row r="204" spans="2:8">
      <c r="B204" s="66"/>
      <c r="C204" s="82"/>
      <c r="D204" s="56"/>
      <c r="E204" s="275" t="s">
        <v>30</v>
      </c>
      <c r="F204" s="161">
        <v>4756800</v>
      </c>
      <c r="G204" s="162"/>
      <c r="H204" s="161">
        <f t="shared" si="23"/>
        <v>4756800</v>
      </c>
    </row>
    <row r="205" spans="2:8">
      <c r="B205" s="66"/>
      <c r="C205" s="82"/>
      <c r="D205" s="56"/>
      <c r="E205" s="275" t="s">
        <v>119</v>
      </c>
      <c r="F205" s="161">
        <v>3430350.0000000005</v>
      </c>
      <c r="G205" s="162"/>
      <c r="H205" s="161">
        <f t="shared" si="23"/>
        <v>3430350.0000000005</v>
      </c>
    </row>
    <row r="206" spans="2:8" ht="14.1" customHeight="1">
      <c r="B206" s="103"/>
      <c r="C206" s="91"/>
      <c r="D206" s="88"/>
      <c r="E206" s="290" t="s">
        <v>46</v>
      </c>
      <c r="F206" s="192">
        <f>SUM(F194:F205)</f>
        <v>1773676734.1500001</v>
      </c>
      <c r="G206" s="344">
        <f t="shared" ref="G206:H206" si="26">SUM(G194:G205)</f>
        <v>0</v>
      </c>
      <c r="H206" s="192">
        <f t="shared" si="26"/>
        <v>1773676734.1500001</v>
      </c>
    </row>
    <row r="207" spans="2:8" ht="12.95" customHeight="1">
      <c r="B207" s="424" t="s">
        <v>120</v>
      </c>
      <c r="C207" s="82"/>
      <c r="D207" s="56" t="s">
        <v>40</v>
      </c>
      <c r="E207" s="272" t="s">
        <v>81</v>
      </c>
      <c r="F207" s="161">
        <v>2500000</v>
      </c>
      <c r="G207" s="162"/>
      <c r="H207" s="161">
        <f t="shared" si="23"/>
        <v>2500000</v>
      </c>
    </row>
    <row r="208" spans="2:8" ht="12.95" customHeight="1">
      <c r="B208" s="423"/>
      <c r="C208" s="82"/>
      <c r="D208" s="56"/>
      <c r="E208" s="272" t="s">
        <v>34</v>
      </c>
      <c r="F208" s="161">
        <v>1000000</v>
      </c>
      <c r="G208" s="162"/>
      <c r="H208" s="161">
        <f t="shared" si="23"/>
        <v>1000000</v>
      </c>
    </row>
    <row r="209" spans="2:8" ht="12.95" customHeight="1">
      <c r="B209" s="423"/>
      <c r="C209" s="82"/>
      <c r="D209" s="56"/>
      <c r="E209" s="272" t="s">
        <v>35</v>
      </c>
      <c r="F209" s="161">
        <v>1500000</v>
      </c>
      <c r="G209" s="162"/>
      <c r="H209" s="161">
        <f t="shared" si="23"/>
        <v>1500000</v>
      </c>
    </row>
    <row r="210" spans="2:8" ht="12.95" customHeight="1">
      <c r="B210" s="423"/>
      <c r="C210" s="82"/>
      <c r="D210" s="56"/>
      <c r="E210" s="272" t="s">
        <v>815</v>
      </c>
      <c r="F210" s="161">
        <v>10000000</v>
      </c>
      <c r="G210" s="162"/>
      <c r="H210" s="161">
        <f t="shared" si="23"/>
        <v>10000000</v>
      </c>
    </row>
    <row r="211" spans="2:8" ht="12.95" customHeight="1">
      <c r="B211" s="423"/>
      <c r="C211" s="82"/>
      <c r="D211" s="56"/>
      <c r="E211" s="272" t="s">
        <v>36</v>
      </c>
      <c r="F211" s="161">
        <v>0</v>
      </c>
      <c r="G211" s="162"/>
      <c r="H211" s="161">
        <f t="shared" si="23"/>
        <v>0</v>
      </c>
    </row>
    <row r="212" spans="2:8" ht="12.95" customHeight="1">
      <c r="B212" s="423"/>
      <c r="C212" s="82"/>
      <c r="D212" s="56"/>
      <c r="E212" s="272" t="s">
        <v>37</v>
      </c>
      <c r="F212" s="161">
        <v>1750000</v>
      </c>
      <c r="G212" s="162"/>
      <c r="H212" s="161">
        <f t="shared" si="23"/>
        <v>1750000</v>
      </c>
    </row>
    <row r="213" spans="2:8" ht="12.95" customHeight="1">
      <c r="B213" s="423"/>
      <c r="C213" s="82"/>
      <c r="D213" s="56"/>
      <c r="E213" s="272" t="s">
        <v>38</v>
      </c>
      <c r="F213" s="161">
        <v>1000000</v>
      </c>
      <c r="G213" s="162"/>
      <c r="H213" s="161">
        <f t="shared" si="23"/>
        <v>1000000</v>
      </c>
    </row>
    <row r="214" spans="2:8" ht="15" customHeight="1">
      <c r="B214" s="423"/>
      <c r="C214" s="82"/>
      <c r="D214" s="56"/>
      <c r="E214" s="275" t="s">
        <v>121</v>
      </c>
      <c r="F214" s="161">
        <v>2000000</v>
      </c>
      <c r="G214" s="162"/>
      <c r="H214" s="161">
        <f t="shared" si="23"/>
        <v>2000000</v>
      </c>
    </row>
    <row r="215" spans="2:8" ht="29.1" customHeight="1">
      <c r="B215" s="423"/>
      <c r="C215" s="82"/>
      <c r="D215" s="56"/>
      <c r="E215" s="275" t="s">
        <v>122</v>
      </c>
      <c r="F215" s="161">
        <v>206000000</v>
      </c>
      <c r="G215" s="162"/>
      <c r="H215" s="161">
        <f t="shared" si="23"/>
        <v>206000000</v>
      </c>
    </row>
    <row r="216" spans="2:8" ht="29.1" customHeight="1">
      <c r="B216" s="423"/>
      <c r="C216" s="82"/>
      <c r="D216" s="56"/>
      <c r="E216" s="275" t="s">
        <v>123</v>
      </c>
      <c r="F216" s="161">
        <v>134000000</v>
      </c>
      <c r="G216" s="162"/>
      <c r="H216" s="161">
        <f t="shared" si="23"/>
        <v>134000000</v>
      </c>
    </row>
    <row r="217" spans="2:8" ht="15" customHeight="1">
      <c r="B217" s="423"/>
      <c r="C217" s="82"/>
      <c r="D217" s="56" t="s">
        <v>40</v>
      </c>
      <c r="E217" s="275" t="s">
        <v>124</v>
      </c>
      <c r="F217" s="161">
        <v>87000000</v>
      </c>
      <c r="G217" s="162"/>
      <c r="H217" s="161">
        <f t="shared" si="23"/>
        <v>87000000</v>
      </c>
    </row>
    <row r="218" spans="2:8" ht="29.1" customHeight="1">
      <c r="B218" s="423"/>
      <c r="C218" s="82"/>
      <c r="D218" s="56"/>
      <c r="E218" s="275" t="s">
        <v>125</v>
      </c>
      <c r="F218" s="161">
        <v>0</v>
      </c>
      <c r="G218" s="162"/>
      <c r="H218" s="161">
        <f t="shared" si="23"/>
        <v>0</v>
      </c>
    </row>
    <row r="219" spans="2:8" ht="15" customHeight="1">
      <c r="B219" s="423"/>
      <c r="C219" s="82"/>
      <c r="D219" s="56"/>
      <c r="E219" s="275" t="s">
        <v>126</v>
      </c>
      <c r="F219" s="161">
        <v>42000000</v>
      </c>
      <c r="G219" s="162"/>
      <c r="H219" s="161">
        <f t="shared" si="23"/>
        <v>42000000</v>
      </c>
    </row>
    <row r="220" spans="2:8" ht="29.1" customHeight="1">
      <c r="B220" s="423"/>
      <c r="C220" s="82"/>
      <c r="D220" s="56" t="s">
        <v>51</v>
      </c>
      <c r="E220" s="275" t="s">
        <v>127</v>
      </c>
      <c r="F220" s="161">
        <v>2000000</v>
      </c>
      <c r="G220" s="162"/>
      <c r="H220" s="161">
        <f t="shared" si="23"/>
        <v>2000000</v>
      </c>
    </row>
    <row r="221" spans="2:8" ht="29.1" customHeight="1">
      <c r="B221" s="423"/>
      <c r="C221" s="82"/>
      <c r="D221" s="56"/>
      <c r="E221" s="286" t="s">
        <v>128</v>
      </c>
      <c r="F221" s="161">
        <v>0</v>
      </c>
      <c r="G221" s="162"/>
      <c r="H221" s="161">
        <f t="shared" si="23"/>
        <v>0</v>
      </c>
    </row>
    <row r="222" spans="2:8" ht="29.1" customHeight="1">
      <c r="B222" s="423"/>
      <c r="C222" s="82"/>
      <c r="D222" s="56"/>
      <c r="E222" s="286" t="s">
        <v>129</v>
      </c>
      <c r="F222" s="161">
        <v>0</v>
      </c>
      <c r="G222" s="162"/>
      <c r="H222" s="161">
        <f t="shared" si="23"/>
        <v>0</v>
      </c>
    </row>
    <row r="223" spans="2:8" ht="29.1" customHeight="1">
      <c r="B223" s="423"/>
      <c r="C223" s="82"/>
      <c r="D223" s="56"/>
      <c r="E223" s="286" t="s">
        <v>130</v>
      </c>
      <c r="F223" s="161">
        <v>0</v>
      </c>
      <c r="G223" s="162"/>
      <c r="H223" s="161">
        <f t="shared" si="23"/>
        <v>0</v>
      </c>
    </row>
    <row r="224" spans="2:8" ht="29.1" customHeight="1">
      <c r="B224" s="423"/>
      <c r="C224" s="82"/>
      <c r="D224" s="56"/>
      <c r="E224" s="291" t="s">
        <v>131</v>
      </c>
      <c r="F224" s="207">
        <v>0</v>
      </c>
      <c r="G224" s="162"/>
      <c r="H224" s="161">
        <f t="shared" si="23"/>
        <v>0</v>
      </c>
    </row>
    <row r="225" spans="2:8" ht="29.1" customHeight="1">
      <c r="B225" s="423"/>
      <c r="C225" s="82"/>
      <c r="D225" s="56"/>
      <c r="E225" s="286" t="s">
        <v>132</v>
      </c>
      <c r="F225" s="161">
        <v>0</v>
      </c>
      <c r="G225" s="162"/>
      <c r="H225" s="161">
        <f t="shared" si="23"/>
        <v>0</v>
      </c>
    </row>
    <row r="226" spans="2:8" s="177" customFormat="1" ht="29.1" customHeight="1">
      <c r="B226" s="423"/>
      <c r="C226" s="179"/>
      <c r="D226" s="176"/>
      <c r="E226" s="286" t="s">
        <v>133</v>
      </c>
      <c r="F226" s="191">
        <v>0</v>
      </c>
      <c r="G226" s="345"/>
      <c r="H226" s="161">
        <f t="shared" si="23"/>
        <v>0</v>
      </c>
    </row>
    <row r="227" spans="2:8" ht="29.1" customHeight="1">
      <c r="B227" s="423"/>
      <c r="C227" s="82"/>
      <c r="D227" s="56"/>
      <c r="E227" s="286" t="s">
        <v>134</v>
      </c>
      <c r="F227" s="161">
        <v>0</v>
      </c>
      <c r="G227" s="162"/>
      <c r="H227" s="161">
        <f t="shared" si="23"/>
        <v>0</v>
      </c>
    </row>
    <row r="228" spans="2:8" s="177" customFormat="1" ht="29.1" customHeight="1">
      <c r="B228" s="425"/>
      <c r="C228" s="179"/>
      <c r="D228" s="176" t="s">
        <v>51</v>
      </c>
      <c r="E228" s="286" t="s">
        <v>135</v>
      </c>
      <c r="F228" s="161">
        <v>5000000</v>
      </c>
      <c r="G228" s="345">
        <v>4000000</v>
      </c>
      <c r="H228" s="161">
        <f t="shared" si="23"/>
        <v>9000000</v>
      </c>
    </row>
    <row r="229" spans="2:8" ht="14.1" customHeight="1" thickBot="1">
      <c r="B229" s="103"/>
      <c r="C229" s="82"/>
      <c r="D229" s="56"/>
      <c r="E229" s="288" t="s">
        <v>46</v>
      </c>
      <c r="F229" s="192">
        <f>SUM(F207:F228)</f>
        <v>495750000</v>
      </c>
      <c r="G229" s="344">
        <f t="shared" ref="G229:H229" si="27">SUM(G207:G228)</f>
        <v>4000000</v>
      </c>
      <c r="H229" s="192">
        <f t="shared" si="27"/>
        <v>499750000</v>
      </c>
    </row>
    <row r="230" spans="2:8" ht="26.1" customHeight="1">
      <c r="B230" s="75" t="s">
        <v>136</v>
      </c>
      <c r="C230" s="82"/>
      <c r="D230" s="56"/>
      <c r="E230" s="289" t="s">
        <v>137</v>
      </c>
      <c r="F230" s="159">
        <v>2000000</v>
      </c>
      <c r="G230" s="162"/>
      <c r="H230" s="161">
        <f t="shared" si="23"/>
        <v>2000000</v>
      </c>
    </row>
    <row r="231" spans="2:8" ht="26.1" customHeight="1">
      <c r="B231" s="66"/>
      <c r="C231" s="82"/>
      <c r="D231" s="56"/>
      <c r="E231" s="289" t="s">
        <v>34</v>
      </c>
      <c r="F231" s="159">
        <v>1000000</v>
      </c>
      <c r="G231" s="162"/>
      <c r="H231" s="161">
        <f t="shared" si="23"/>
        <v>1000000</v>
      </c>
    </row>
    <row r="232" spans="2:8" ht="26.1" customHeight="1">
      <c r="B232" s="66"/>
      <c r="C232" s="82"/>
      <c r="D232" s="56"/>
      <c r="E232" s="289" t="s">
        <v>35</v>
      </c>
      <c r="F232" s="159">
        <v>750000</v>
      </c>
      <c r="G232" s="162"/>
      <c r="H232" s="161">
        <f t="shared" si="23"/>
        <v>750000</v>
      </c>
    </row>
    <row r="233" spans="2:8" ht="26.1" customHeight="1">
      <c r="B233" s="66"/>
      <c r="C233" s="82"/>
      <c r="D233" s="56"/>
      <c r="E233" s="289" t="s">
        <v>38</v>
      </c>
      <c r="F233" s="159">
        <v>1000000</v>
      </c>
      <c r="G233" s="162"/>
      <c r="H233" s="161">
        <f t="shared" si="23"/>
        <v>1000000</v>
      </c>
    </row>
    <row r="234" spans="2:8" ht="26.1" customHeight="1">
      <c r="B234" s="66"/>
      <c r="C234" s="82"/>
      <c r="D234" s="56"/>
      <c r="E234" s="289" t="s">
        <v>233</v>
      </c>
      <c r="F234" s="159">
        <v>9800000</v>
      </c>
      <c r="G234" s="162"/>
      <c r="H234" s="161">
        <f t="shared" si="23"/>
        <v>9800000</v>
      </c>
    </row>
    <row r="235" spans="2:8" ht="15" customHeight="1">
      <c r="B235" s="66"/>
      <c r="C235" s="82"/>
      <c r="D235" s="56"/>
      <c r="E235" s="275" t="s">
        <v>138</v>
      </c>
      <c r="F235" s="159">
        <v>0</v>
      </c>
      <c r="G235" s="162"/>
      <c r="H235" s="161">
        <f t="shared" si="23"/>
        <v>0</v>
      </c>
    </row>
    <row r="236" spans="2:8" ht="29.1" customHeight="1">
      <c r="B236" s="66"/>
      <c r="C236" s="82"/>
      <c r="D236" s="56"/>
      <c r="E236" s="292" t="s">
        <v>139</v>
      </c>
      <c r="F236" s="159">
        <v>5610000</v>
      </c>
      <c r="G236" s="162"/>
      <c r="H236" s="161">
        <f t="shared" si="23"/>
        <v>5610000</v>
      </c>
    </row>
    <row r="237" spans="2:8" ht="15" customHeight="1">
      <c r="B237" s="66"/>
      <c r="C237" s="82"/>
      <c r="D237" s="56"/>
      <c r="E237" s="292" t="s">
        <v>140</v>
      </c>
      <c r="F237" s="159">
        <v>2000000</v>
      </c>
      <c r="G237" s="162"/>
      <c r="H237" s="161">
        <f t="shared" si="23"/>
        <v>2000000</v>
      </c>
    </row>
    <row r="238" spans="2:8" ht="15" customHeight="1">
      <c r="B238" s="66"/>
      <c r="C238" s="82"/>
      <c r="D238" s="56"/>
      <c r="E238" s="292" t="s">
        <v>141</v>
      </c>
      <c r="F238" s="159">
        <v>2000000</v>
      </c>
      <c r="G238" s="162"/>
      <c r="H238" s="161">
        <f t="shared" si="23"/>
        <v>2000000</v>
      </c>
    </row>
    <row r="239" spans="2:8" ht="15" customHeight="1">
      <c r="B239" s="66"/>
      <c r="C239" s="82"/>
      <c r="D239" s="56"/>
      <c r="E239" s="292" t="s">
        <v>861</v>
      </c>
      <c r="F239" s="159"/>
      <c r="G239" s="162">
        <v>10000000</v>
      </c>
      <c r="H239" s="161">
        <f>G239</f>
        <v>10000000</v>
      </c>
    </row>
    <row r="240" spans="2:8" ht="15" customHeight="1">
      <c r="B240" s="68"/>
      <c r="C240" s="82"/>
      <c r="D240" s="56"/>
      <c r="E240" s="292" t="s">
        <v>142</v>
      </c>
      <c r="F240" s="159">
        <v>3000000</v>
      </c>
      <c r="G240" s="162"/>
      <c r="H240" s="161">
        <f t="shared" si="23"/>
        <v>3000000</v>
      </c>
    </row>
    <row r="241" spans="2:8" ht="15" customHeight="1">
      <c r="B241" s="66"/>
      <c r="C241" s="82"/>
      <c r="D241" s="56"/>
      <c r="E241" s="293" t="s">
        <v>852</v>
      </c>
      <c r="F241" s="218"/>
      <c r="G241" s="323">
        <v>32885438</v>
      </c>
      <c r="H241" s="217">
        <f t="shared" si="23"/>
        <v>32885438</v>
      </c>
    </row>
    <row r="242" spans="2:8" ht="15" customHeight="1">
      <c r="B242" s="66"/>
      <c r="C242" s="82"/>
      <c r="D242" s="56"/>
      <c r="E242" s="293" t="s">
        <v>8</v>
      </c>
      <c r="F242" s="218"/>
      <c r="G242" s="323">
        <v>54721395</v>
      </c>
      <c r="H242" s="217">
        <f t="shared" si="23"/>
        <v>54721395</v>
      </c>
    </row>
    <row r="243" spans="2:8" s="177" customFormat="1" ht="15" customHeight="1">
      <c r="B243" s="178"/>
      <c r="C243" s="179"/>
      <c r="D243" s="176"/>
      <c r="E243" s="292" t="s">
        <v>247</v>
      </c>
      <c r="F243" s="159">
        <v>0</v>
      </c>
      <c r="G243" s="345"/>
      <c r="H243" s="161">
        <f t="shared" si="23"/>
        <v>0</v>
      </c>
    </row>
    <row r="244" spans="2:8" s="177" customFormat="1" ht="15" customHeight="1">
      <c r="B244" s="178"/>
      <c r="C244" s="179"/>
      <c r="D244" s="176"/>
      <c r="E244" s="292" t="s">
        <v>248</v>
      </c>
      <c r="F244" s="159">
        <v>0</v>
      </c>
      <c r="G244" s="345"/>
      <c r="H244" s="161">
        <f t="shared" si="23"/>
        <v>0</v>
      </c>
    </row>
    <row r="245" spans="2:8" s="177" customFormat="1" ht="15" customHeight="1">
      <c r="B245" s="178"/>
      <c r="C245" s="179"/>
      <c r="D245" s="176"/>
      <c r="E245" s="292" t="s">
        <v>249</v>
      </c>
      <c r="F245" s="159">
        <v>0</v>
      </c>
      <c r="G245" s="345"/>
      <c r="H245" s="161">
        <f t="shared" si="23"/>
        <v>0</v>
      </c>
    </row>
    <row r="246" spans="2:8" s="177" customFormat="1" ht="15" customHeight="1">
      <c r="B246" s="178"/>
      <c r="C246" s="179"/>
      <c r="D246" s="176"/>
      <c r="E246" s="292" t="s">
        <v>250</v>
      </c>
      <c r="F246" s="159">
        <v>0</v>
      </c>
      <c r="G246" s="345"/>
      <c r="H246" s="161">
        <f t="shared" si="23"/>
        <v>0</v>
      </c>
    </row>
    <row r="247" spans="2:8" s="177" customFormat="1" ht="15" customHeight="1">
      <c r="B247" s="178"/>
      <c r="C247" s="179"/>
      <c r="D247" s="176"/>
      <c r="E247" s="292" t="s">
        <v>251</v>
      </c>
      <c r="F247" s="159">
        <v>0</v>
      </c>
      <c r="G247" s="345"/>
      <c r="H247" s="161">
        <f t="shared" si="23"/>
        <v>0</v>
      </c>
    </row>
    <row r="248" spans="2:8" s="177" customFormat="1" ht="15" customHeight="1">
      <c r="B248" s="178"/>
      <c r="C248" s="179"/>
      <c r="D248" s="176"/>
      <c r="E248" s="292" t="s">
        <v>252</v>
      </c>
      <c r="F248" s="159">
        <v>0</v>
      </c>
      <c r="G248" s="345"/>
      <c r="H248" s="161">
        <f t="shared" si="23"/>
        <v>0</v>
      </c>
    </row>
    <row r="249" spans="2:8" s="177" customFormat="1" ht="15" customHeight="1">
      <c r="B249" s="178"/>
      <c r="C249" s="179"/>
      <c r="D249" s="176"/>
      <c r="E249" s="292" t="s">
        <v>253</v>
      </c>
      <c r="F249" s="159">
        <v>0</v>
      </c>
      <c r="G249" s="345"/>
      <c r="H249" s="161">
        <f t="shared" si="23"/>
        <v>0</v>
      </c>
    </row>
    <row r="250" spans="2:8" ht="29.1" customHeight="1">
      <c r="B250" s="66"/>
      <c r="C250" s="82"/>
      <c r="D250" s="56"/>
      <c r="E250" s="273" t="s">
        <v>143</v>
      </c>
      <c r="F250" s="159">
        <v>6419625</v>
      </c>
      <c r="G250" s="162"/>
      <c r="H250" s="161">
        <f t="shared" si="23"/>
        <v>6419625</v>
      </c>
    </row>
    <row r="251" spans="2:8" ht="14.1" customHeight="1" thickBot="1">
      <c r="B251" s="104"/>
      <c r="C251" s="105"/>
      <c r="D251" s="106"/>
      <c r="E251" s="294" t="s">
        <v>46</v>
      </c>
      <c r="F251" s="192">
        <f>SUM(F230:F250)</f>
        <v>33579625</v>
      </c>
      <c r="G251" s="344">
        <f t="shared" ref="G251:H251" si="28">SUM(G230:G250)</f>
        <v>97606833</v>
      </c>
      <c r="H251" s="192">
        <f t="shared" si="28"/>
        <v>131186458</v>
      </c>
    </row>
    <row r="252" spans="2:8" ht="14.1" customHeight="1" thickBot="1">
      <c r="B252" s="108" t="s">
        <v>19</v>
      </c>
      <c r="C252" s="109"/>
      <c r="D252" s="109"/>
      <c r="E252" s="295"/>
      <c r="F252" s="160">
        <f>F206+F229+F251</f>
        <v>2303006359.1500001</v>
      </c>
      <c r="G252" s="340">
        <f t="shared" ref="G252:H252" si="29">G206+G229+G251</f>
        <v>101606833</v>
      </c>
      <c r="H252" s="160">
        <f t="shared" si="29"/>
        <v>2404613192.1500001</v>
      </c>
    </row>
    <row r="253" spans="2:8" ht="13.5" thickTop="1">
      <c r="B253" s="422" t="s">
        <v>144</v>
      </c>
      <c r="C253" s="81"/>
      <c r="D253" s="79"/>
      <c r="E253" s="272" t="s">
        <v>21</v>
      </c>
      <c r="F253" s="159">
        <v>23412245</v>
      </c>
      <c r="G253" s="162"/>
      <c r="H253" s="161">
        <f t="shared" si="23"/>
        <v>23412245</v>
      </c>
    </row>
    <row r="254" spans="2:8">
      <c r="B254" s="423"/>
      <c r="C254" s="82"/>
      <c r="D254" s="80"/>
      <c r="E254" s="273" t="s">
        <v>22</v>
      </c>
      <c r="F254" s="159">
        <v>5810860</v>
      </c>
      <c r="G254" s="162"/>
      <c r="H254" s="161">
        <f t="shared" ref="H254:H318" si="30">F254+G254</f>
        <v>5810860</v>
      </c>
    </row>
    <row r="255" spans="2:8">
      <c r="B255" s="423"/>
      <c r="C255" s="82"/>
      <c r="D255" s="80"/>
      <c r="E255" s="273" t="s">
        <v>23</v>
      </c>
      <c r="F255" s="159">
        <v>5621230</v>
      </c>
      <c r="G255" s="162"/>
      <c r="H255" s="161">
        <f t="shared" si="30"/>
        <v>5621230</v>
      </c>
    </row>
    <row r="256" spans="2:8">
      <c r="B256" s="423"/>
      <c r="C256" s="82"/>
      <c r="D256" s="80"/>
      <c r="E256" s="273" t="s">
        <v>24</v>
      </c>
      <c r="F256" s="159">
        <v>2658400</v>
      </c>
      <c r="G256" s="162"/>
      <c r="H256" s="161">
        <f t="shared" si="30"/>
        <v>2658400</v>
      </c>
    </row>
    <row r="257" spans="2:8">
      <c r="B257" s="423"/>
      <c r="C257" s="82"/>
      <c r="D257" s="80"/>
      <c r="E257" s="273" t="s">
        <v>26</v>
      </c>
      <c r="F257" s="159">
        <v>142000</v>
      </c>
      <c r="G257" s="162"/>
      <c r="H257" s="161">
        <f t="shared" si="30"/>
        <v>142000</v>
      </c>
    </row>
    <row r="258" spans="2:8">
      <c r="B258" s="423"/>
      <c r="C258" s="82"/>
      <c r="D258" s="80"/>
      <c r="E258" s="273" t="s">
        <v>119</v>
      </c>
      <c r="F258" s="159">
        <v>3430350.0000000005</v>
      </c>
      <c r="G258" s="162"/>
      <c r="H258" s="161">
        <f t="shared" si="30"/>
        <v>3430350.0000000005</v>
      </c>
    </row>
    <row r="259" spans="2:8">
      <c r="B259" s="423"/>
      <c r="C259" s="82"/>
      <c r="D259" s="80"/>
      <c r="E259" s="275" t="s">
        <v>30</v>
      </c>
      <c r="F259" s="159">
        <v>143000</v>
      </c>
      <c r="G259" s="162"/>
      <c r="H259" s="161">
        <f t="shared" si="30"/>
        <v>143000</v>
      </c>
    </row>
    <row r="260" spans="2:8" s="42" customFormat="1" ht="14.1" customHeight="1" thickBot="1">
      <c r="B260" s="48"/>
      <c r="C260" s="91"/>
      <c r="D260" s="110"/>
      <c r="E260" s="296" t="s">
        <v>46</v>
      </c>
      <c r="F260" s="157">
        <f>SUM(F253:F259)</f>
        <v>41218085</v>
      </c>
      <c r="G260" s="341">
        <f t="shared" ref="G260:H260" si="31">SUM(G253:G259)</f>
        <v>0</v>
      </c>
      <c r="H260" s="157">
        <f t="shared" si="31"/>
        <v>41218085</v>
      </c>
    </row>
    <row r="261" spans="2:8" ht="15" customHeight="1">
      <c r="B261" s="424" t="s">
        <v>816</v>
      </c>
      <c r="C261" s="82"/>
      <c r="D261" s="56" t="s">
        <v>145</v>
      </c>
      <c r="E261" s="289" t="s">
        <v>146</v>
      </c>
      <c r="F261" s="161">
        <v>1000000</v>
      </c>
      <c r="G261" s="162"/>
      <c r="H261" s="161">
        <f t="shared" si="30"/>
        <v>1000000</v>
      </c>
    </row>
    <row r="262" spans="2:8" ht="15" customHeight="1">
      <c r="B262" s="423"/>
      <c r="C262" s="82"/>
      <c r="D262" s="56"/>
      <c r="E262" s="289" t="s">
        <v>33</v>
      </c>
      <c r="F262" s="161">
        <v>1750000</v>
      </c>
      <c r="G262" s="162"/>
      <c r="H262" s="161">
        <f t="shared" si="30"/>
        <v>1750000</v>
      </c>
    </row>
    <row r="263" spans="2:8" ht="15" customHeight="1">
      <c r="B263" s="423"/>
      <c r="C263" s="82"/>
      <c r="D263" s="56"/>
      <c r="E263" s="289" t="s">
        <v>147</v>
      </c>
      <c r="F263" s="161">
        <v>0</v>
      </c>
      <c r="G263" s="162"/>
      <c r="H263" s="161">
        <f t="shared" si="30"/>
        <v>0</v>
      </c>
    </row>
    <row r="264" spans="2:8" ht="15" customHeight="1">
      <c r="B264" s="423"/>
      <c r="C264" s="82"/>
      <c r="D264" s="56"/>
      <c r="E264" s="289" t="s">
        <v>862</v>
      </c>
      <c r="F264" s="161"/>
      <c r="G264" s="162">
        <v>3500000</v>
      </c>
      <c r="H264" s="161">
        <f>G264</f>
        <v>3500000</v>
      </c>
    </row>
    <row r="265" spans="2:8" ht="15" customHeight="1">
      <c r="B265" s="423"/>
      <c r="C265" s="82"/>
      <c r="D265" s="56"/>
      <c r="E265" s="289" t="s">
        <v>148</v>
      </c>
      <c r="F265" s="161">
        <v>750000</v>
      </c>
      <c r="G265" s="162"/>
      <c r="H265" s="161">
        <f t="shared" si="30"/>
        <v>750000</v>
      </c>
    </row>
    <row r="266" spans="2:8" ht="15" customHeight="1">
      <c r="B266" s="423"/>
      <c r="C266" s="82"/>
      <c r="D266" s="56"/>
      <c r="E266" s="289" t="s">
        <v>149</v>
      </c>
      <c r="F266" s="161">
        <v>1750000</v>
      </c>
      <c r="G266" s="162"/>
      <c r="H266" s="161">
        <f t="shared" si="30"/>
        <v>1750000</v>
      </c>
    </row>
    <row r="267" spans="2:8" s="42" customFormat="1" ht="14.1" customHeight="1" thickBot="1">
      <c r="B267" s="48"/>
      <c r="C267" s="111"/>
      <c r="D267" s="112"/>
      <c r="E267" s="296" t="s">
        <v>46</v>
      </c>
      <c r="F267" s="157">
        <f>SUM(F261:F266)</f>
        <v>5250000</v>
      </c>
      <c r="G267" s="341">
        <f t="shared" ref="G267:H267" si="32">SUM(G261:G266)</f>
        <v>3500000</v>
      </c>
      <c r="H267" s="157">
        <f t="shared" si="32"/>
        <v>8750000</v>
      </c>
    </row>
    <row r="268" spans="2:8" ht="15" customHeight="1">
      <c r="B268" s="424" t="s">
        <v>817</v>
      </c>
      <c r="C268" s="113"/>
      <c r="D268" s="56"/>
      <c r="E268" s="289" t="s">
        <v>137</v>
      </c>
      <c r="F268" s="159">
        <v>1250000</v>
      </c>
      <c r="G268" s="162"/>
      <c r="H268" s="161">
        <f t="shared" si="30"/>
        <v>1250000</v>
      </c>
    </row>
    <row r="269" spans="2:8" ht="15" customHeight="1">
      <c r="B269" s="423"/>
      <c r="C269" s="113"/>
      <c r="D269" s="56"/>
      <c r="E269" s="289" t="s">
        <v>33</v>
      </c>
      <c r="F269" s="159">
        <v>1250000</v>
      </c>
      <c r="G269" s="162"/>
      <c r="H269" s="161">
        <f t="shared" si="30"/>
        <v>1250000</v>
      </c>
    </row>
    <row r="270" spans="2:8" ht="15" customHeight="1">
      <c r="B270" s="423"/>
      <c r="C270" s="113"/>
      <c r="D270" s="56"/>
      <c r="E270" s="289" t="s">
        <v>147</v>
      </c>
      <c r="F270" s="159">
        <v>0</v>
      </c>
      <c r="G270" s="162"/>
      <c r="H270" s="161">
        <f t="shared" si="30"/>
        <v>0</v>
      </c>
    </row>
    <row r="271" spans="2:8" ht="15" customHeight="1">
      <c r="B271" s="423"/>
      <c r="C271" s="113"/>
      <c r="D271" s="56"/>
      <c r="E271" s="289" t="s">
        <v>148</v>
      </c>
      <c r="F271" s="159">
        <v>0</v>
      </c>
      <c r="G271" s="162"/>
      <c r="H271" s="161">
        <f t="shared" si="30"/>
        <v>0</v>
      </c>
    </row>
    <row r="272" spans="2:8" ht="15" customHeight="1">
      <c r="B272" s="423"/>
      <c r="C272" s="113"/>
      <c r="D272" s="56"/>
      <c r="E272" s="289" t="s">
        <v>818</v>
      </c>
      <c r="F272" s="159">
        <v>2000000</v>
      </c>
      <c r="G272" s="162"/>
      <c r="H272" s="161">
        <f t="shared" si="30"/>
        <v>2000000</v>
      </c>
    </row>
    <row r="273" spans="2:8" ht="15" customHeight="1">
      <c r="B273" s="423"/>
      <c r="C273" s="113"/>
      <c r="D273" s="56"/>
      <c r="E273" s="289" t="s">
        <v>819</v>
      </c>
      <c r="F273" s="159">
        <v>1500000</v>
      </c>
      <c r="G273" s="162"/>
      <c r="H273" s="161">
        <f t="shared" si="30"/>
        <v>1500000</v>
      </c>
    </row>
    <row r="274" spans="2:8" ht="15" customHeight="1">
      <c r="B274" s="425"/>
      <c r="C274" s="113"/>
      <c r="D274" s="56"/>
      <c r="E274" s="275" t="s">
        <v>150</v>
      </c>
      <c r="F274" s="159">
        <v>1020000</v>
      </c>
      <c r="G274" s="162"/>
      <c r="H274" s="161">
        <f t="shared" si="30"/>
        <v>1020000</v>
      </c>
    </row>
    <row r="275" spans="2:8" s="42" customFormat="1" ht="14.1" customHeight="1">
      <c r="B275" s="107"/>
      <c r="C275" s="114"/>
      <c r="D275" s="62"/>
      <c r="E275" s="297" t="s">
        <v>46</v>
      </c>
      <c r="F275" s="157">
        <f>SUM(F268:F274)</f>
        <v>7020000</v>
      </c>
      <c r="G275" s="341">
        <f t="shared" ref="G275:H275" si="33">SUM(G268:G274)</f>
        <v>0</v>
      </c>
      <c r="H275" s="157">
        <f t="shared" si="33"/>
        <v>7020000</v>
      </c>
    </row>
    <row r="276" spans="2:8" ht="15" customHeight="1" thickBot="1">
      <c r="B276" s="49"/>
      <c r="C276" s="50"/>
      <c r="D276" s="51"/>
      <c r="E276" s="271" t="s">
        <v>19</v>
      </c>
      <c r="F276" s="160">
        <f>F260+F267+F275</f>
        <v>53488085</v>
      </c>
      <c r="G276" s="340">
        <f t="shared" ref="G276:H276" si="34">G260+G267+G275</f>
        <v>3500000</v>
      </c>
      <c r="H276" s="160">
        <f t="shared" si="34"/>
        <v>56988085</v>
      </c>
    </row>
    <row r="277" spans="2:8" ht="26.25" thickTop="1">
      <c r="B277" s="102" t="s">
        <v>820</v>
      </c>
      <c r="C277" s="81"/>
      <c r="D277" s="79"/>
      <c r="E277" s="272" t="s">
        <v>21</v>
      </c>
      <c r="F277" s="161">
        <v>36343412</v>
      </c>
      <c r="G277" s="162"/>
      <c r="H277" s="161">
        <f t="shared" si="30"/>
        <v>36343412</v>
      </c>
    </row>
    <row r="278" spans="2:8">
      <c r="B278" s="66"/>
      <c r="C278" s="82"/>
      <c r="D278" s="80"/>
      <c r="E278" s="273" t="s">
        <v>22</v>
      </c>
      <c r="F278" s="161">
        <v>8565610</v>
      </c>
      <c r="G278" s="162"/>
      <c r="H278" s="161">
        <f t="shared" si="30"/>
        <v>8565610</v>
      </c>
    </row>
    <row r="279" spans="2:8">
      <c r="B279" s="66"/>
      <c r="C279" s="82"/>
      <c r="D279" s="80"/>
      <c r="E279" s="273" t="s">
        <v>23</v>
      </c>
      <c r="F279" s="161">
        <v>9833010</v>
      </c>
      <c r="G279" s="162"/>
      <c r="H279" s="161">
        <f t="shared" si="30"/>
        <v>9833010</v>
      </c>
    </row>
    <row r="280" spans="2:8">
      <c r="B280" s="66"/>
      <c r="C280" s="82"/>
      <c r="D280" s="80"/>
      <c r="E280" s="273" t="s">
        <v>24</v>
      </c>
      <c r="F280" s="161">
        <v>4227200</v>
      </c>
      <c r="G280" s="162"/>
      <c r="H280" s="161">
        <f t="shared" si="30"/>
        <v>4227200</v>
      </c>
    </row>
    <row r="281" spans="2:8">
      <c r="B281" s="66"/>
      <c r="C281" s="82"/>
      <c r="D281" s="80"/>
      <c r="E281" s="273" t="s">
        <v>26</v>
      </c>
      <c r="F281" s="161">
        <v>142000</v>
      </c>
      <c r="G281" s="162"/>
      <c r="H281" s="161">
        <f t="shared" si="30"/>
        <v>142000</v>
      </c>
    </row>
    <row r="282" spans="2:8">
      <c r="B282" s="66"/>
      <c r="C282" s="82"/>
      <c r="D282" s="80"/>
      <c r="E282" s="273" t="s">
        <v>119</v>
      </c>
      <c r="F282" s="161">
        <v>3430350.0000000005</v>
      </c>
      <c r="G282" s="162"/>
      <c r="H282" s="161">
        <f t="shared" si="30"/>
        <v>3430350.0000000005</v>
      </c>
    </row>
    <row r="283" spans="2:8">
      <c r="B283" s="66"/>
      <c r="C283" s="82"/>
      <c r="D283" s="80"/>
      <c r="E283" s="275" t="s">
        <v>30</v>
      </c>
      <c r="F283" s="161">
        <v>303600</v>
      </c>
      <c r="G283" s="162"/>
      <c r="H283" s="161">
        <f t="shared" si="30"/>
        <v>303600</v>
      </c>
    </row>
    <row r="284" spans="2:8">
      <c r="B284" s="66"/>
      <c r="C284" s="82"/>
      <c r="D284" s="80"/>
      <c r="E284" s="298" t="s">
        <v>46</v>
      </c>
      <c r="F284" s="157">
        <f>SUM(F277:F283)</f>
        <v>62845182</v>
      </c>
      <c r="G284" s="341">
        <f t="shared" ref="G284:H284" si="35">SUM(G277:G283)</f>
        <v>0</v>
      </c>
      <c r="H284" s="157">
        <f t="shared" si="35"/>
        <v>62845182</v>
      </c>
    </row>
    <row r="285" spans="2:8" ht="27.95" customHeight="1">
      <c r="B285" s="424" t="s">
        <v>151</v>
      </c>
      <c r="C285" s="82"/>
      <c r="D285" s="80" t="s">
        <v>58</v>
      </c>
      <c r="E285" s="273" t="s">
        <v>152</v>
      </c>
      <c r="F285" s="161">
        <v>1750000</v>
      </c>
      <c r="G285" s="162"/>
      <c r="H285" s="161">
        <f t="shared" si="30"/>
        <v>1750000</v>
      </c>
    </row>
    <row r="286" spans="2:8">
      <c r="B286" s="423"/>
      <c r="C286" s="82"/>
      <c r="D286" s="80"/>
      <c r="E286" s="273" t="s">
        <v>33</v>
      </c>
      <c r="F286" s="161">
        <v>1250000</v>
      </c>
      <c r="G286" s="162"/>
      <c r="H286" s="161">
        <f t="shared" si="30"/>
        <v>1250000</v>
      </c>
    </row>
    <row r="287" spans="2:8">
      <c r="B287" s="423"/>
      <c r="C287" s="82"/>
      <c r="D287" s="80"/>
      <c r="E287" s="273" t="s">
        <v>153</v>
      </c>
      <c r="F287" s="161">
        <v>750000</v>
      </c>
      <c r="G287" s="162"/>
      <c r="H287" s="161">
        <f t="shared" si="30"/>
        <v>750000</v>
      </c>
    </row>
    <row r="288" spans="2:8">
      <c r="B288" s="423"/>
      <c r="C288" s="82"/>
      <c r="D288" s="80"/>
      <c r="E288" s="273" t="s">
        <v>149</v>
      </c>
      <c r="F288" s="161">
        <v>1000000</v>
      </c>
      <c r="G288" s="162"/>
      <c r="H288" s="161">
        <f t="shared" si="30"/>
        <v>1000000</v>
      </c>
    </row>
    <row r="289" spans="2:8">
      <c r="B289" s="423"/>
      <c r="C289" s="82"/>
      <c r="D289" s="80"/>
      <c r="E289" s="273" t="s">
        <v>154</v>
      </c>
      <c r="F289" s="161">
        <v>2000000</v>
      </c>
      <c r="G289" s="162"/>
      <c r="H289" s="161">
        <f t="shared" si="30"/>
        <v>2000000</v>
      </c>
    </row>
    <row r="290" spans="2:8">
      <c r="B290" s="423"/>
      <c r="C290" s="82"/>
      <c r="D290" s="80"/>
      <c r="E290" s="273" t="s">
        <v>155</v>
      </c>
      <c r="F290" s="161">
        <v>0</v>
      </c>
      <c r="G290" s="162"/>
      <c r="H290" s="161">
        <f t="shared" si="30"/>
        <v>0</v>
      </c>
    </row>
    <row r="291" spans="2:8">
      <c r="B291" s="425"/>
      <c r="C291" s="82"/>
      <c r="D291" s="80"/>
      <c r="E291" s="298" t="s">
        <v>46</v>
      </c>
      <c r="F291" s="157">
        <f>SUM(F285:F290)</f>
        <v>6750000</v>
      </c>
      <c r="G291" s="341">
        <f t="shared" ref="G291:H291" si="36">SUM(G285:G290)</f>
        <v>0</v>
      </c>
      <c r="H291" s="157">
        <f t="shared" si="36"/>
        <v>6750000</v>
      </c>
    </row>
    <row r="292" spans="2:8" ht="14.1" customHeight="1">
      <c r="B292" s="424" t="s">
        <v>156</v>
      </c>
      <c r="C292" s="82"/>
      <c r="D292" s="56"/>
      <c r="E292" s="275" t="s">
        <v>152</v>
      </c>
      <c r="F292" s="161">
        <v>3000000</v>
      </c>
      <c r="G292" s="162"/>
      <c r="H292" s="161">
        <f t="shared" si="30"/>
        <v>3000000</v>
      </c>
    </row>
    <row r="293" spans="2:8" ht="14.1" customHeight="1">
      <c r="B293" s="423"/>
      <c r="C293" s="82"/>
      <c r="D293" s="56"/>
      <c r="E293" s="275" t="s">
        <v>33</v>
      </c>
      <c r="F293" s="161">
        <v>1250000</v>
      </c>
      <c r="G293" s="162"/>
      <c r="H293" s="161">
        <f t="shared" si="30"/>
        <v>1250000</v>
      </c>
    </row>
    <row r="294" spans="2:8" ht="14.1" customHeight="1">
      <c r="B294" s="423"/>
      <c r="C294" s="82"/>
      <c r="D294" s="56"/>
      <c r="E294" s="275" t="s">
        <v>153</v>
      </c>
      <c r="F294" s="161">
        <v>750000</v>
      </c>
      <c r="G294" s="162"/>
      <c r="H294" s="161">
        <f t="shared" si="30"/>
        <v>750000</v>
      </c>
    </row>
    <row r="295" spans="2:8" ht="14.1" customHeight="1">
      <c r="B295" s="423"/>
      <c r="C295" s="82"/>
      <c r="D295" s="56"/>
      <c r="E295" s="275" t="s">
        <v>149</v>
      </c>
      <c r="F295" s="161">
        <v>750000</v>
      </c>
      <c r="G295" s="162"/>
      <c r="H295" s="161">
        <f t="shared" si="30"/>
        <v>750000</v>
      </c>
    </row>
    <row r="296" spans="2:8" ht="14.1" customHeight="1">
      <c r="B296" s="423"/>
      <c r="C296" s="82"/>
      <c r="D296" s="56"/>
      <c r="E296" s="275" t="s">
        <v>395</v>
      </c>
      <c r="F296" s="161">
        <v>3900000</v>
      </c>
      <c r="G296" s="162"/>
      <c r="H296" s="161">
        <f t="shared" si="30"/>
        <v>3900000</v>
      </c>
    </row>
    <row r="297" spans="2:8" ht="14.1" customHeight="1">
      <c r="B297" s="423"/>
      <c r="C297" s="82"/>
      <c r="D297" s="56"/>
      <c r="E297" s="299" t="s">
        <v>854</v>
      </c>
      <c r="F297" s="217"/>
      <c r="G297" s="323">
        <v>2339914.88</v>
      </c>
      <c r="H297" s="217">
        <f t="shared" si="30"/>
        <v>2339914.88</v>
      </c>
    </row>
    <row r="298" spans="2:8" ht="14.1" customHeight="1">
      <c r="B298" s="425"/>
      <c r="C298" s="82"/>
      <c r="D298" s="56"/>
      <c r="E298" s="275" t="s">
        <v>157</v>
      </c>
      <c r="F298" s="161">
        <v>2538700</v>
      </c>
      <c r="G298" s="162"/>
      <c r="H298" s="161">
        <f t="shared" si="30"/>
        <v>2538700</v>
      </c>
    </row>
    <row r="299" spans="2:8" ht="14.1" customHeight="1">
      <c r="B299" s="128"/>
      <c r="C299" s="90"/>
      <c r="D299" s="167"/>
      <c r="E299" s="298" t="s">
        <v>46</v>
      </c>
      <c r="F299" s="157">
        <f>SUM(F292:F298)</f>
        <v>12188700</v>
      </c>
      <c r="G299" s="341">
        <f t="shared" ref="G299:H299" si="37">SUM(G292:G298)</f>
        <v>2339914.88</v>
      </c>
      <c r="H299" s="157">
        <f t="shared" si="37"/>
        <v>14528614.879999999</v>
      </c>
    </row>
    <row r="300" spans="2:8" ht="15" customHeight="1" thickBot="1">
      <c r="B300" s="63"/>
      <c r="C300" s="64"/>
      <c r="D300" s="65"/>
      <c r="E300" s="271" t="s">
        <v>19</v>
      </c>
      <c r="F300" s="160">
        <f>F284+F291+F299</f>
        <v>81783882</v>
      </c>
      <c r="G300" s="340">
        <f t="shared" ref="G300:H300" si="38">G284+G291+G299</f>
        <v>2339914.88</v>
      </c>
      <c r="H300" s="160">
        <f t="shared" si="38"/>
        <v>84123796.879999995</v>
      </c>
    </row>
    <row r="301" spans="2:8" ht="26.25" thickTop="1">
      <c r="B301" s="66" t="s">
        <v>4</v>
      </c>
      <c r="C301" s="78"/>
      <c r="D301" s="54"/>
      <c r="E301" s="272" t="s">
        <v>21</v>
      </c>
      <c r="F301" s="161">
        <v>157008078.05000001</v>
      </c>
      <c r="G301" s="162"/>
      <c r="H301" s="161">
        <f t="shared" si="30"/>
        <v>157008078.05000001</v>
      </c>
    </row>
    <row r="302" spans="2:8">
      <c r="B302" s="66"/>
      <c r="C302" s="78"/>
      <c r="D302" s="56"/>
      <c r="E302" s="273" t="s">
        <v>22</v>
      </c>
      <c r="F302" s="161">
        <v>27756622.900000002</v>
      </c>
      <c r="G302" s="162"/>
      <c r="H302" s="161">
        <f t="shared" si="30"/>
        <v>27756622.900000002</v>
      </c>
    </row>
    <row r="303" spans="2:8">
      <c r="B303" s="66"/>
      <c r="C303" s="78"/>
      <c r="D303" s="56"/>
      <c r="E303" s="273" t="s">
        <v>23</v>
      </c>
      <c r="F303" s="161">
        <v>28319622.600000005</v>
      </c>
      <c r="G303" s="162"/>
      <c r="H303" s="161">
        <f t="shared" si="30"/>
        <v>28319622.600000005</v>
      </c>
    </row>
    <row r="304" spans="2:8">
      <c r="B304" s="66"/>
      <c r="C304" s="78"/>
      <c r="D304" s="56"/>
      <c r="E304" s="273" t="s">
        <v>24</v>
      </c>
      <c r="F304" s="161">
        <v>12205890.300000001</v>
      </c>
      <c r="G304" s="162"/>
      <c r="H304" s="161">
        <f t="shared" si="30"/>
        <v>12205890.300000001</v>
      </c>
    </row>
    <row r="305" spans="2:8">
      <c r="B305" s="66"/>
      <c r="C305" s="78"/>
      <c r="D305" s="56"/>
      <c r="E305" s="273" t="s">
        <v>27</v>
      </c>
      <c r="F305" s="161">
        <v>1907000.0000000002</v>
      </c>
      <c r="G305" s="162"/>
      <c r="H305" s="161">
        <f t="shared" si="30"/>
        <v>1907000.0000000002</v>
      </c>
    </row>
    <row r="306" spans="2:8">
      <c r="B306" s="66"/>
      <c r="C306" s="78"/>
      <c r="D306" s="56"/>
      <c r="E306" s="273" t="s">
        <v>26</v>
      </c>
      <c r="F306" s="161">
        <v>213000.00000000003</v>
      </c>
      <c r="G306" s="162"/>
      <c r="H306" s="161">
        <f t="shared" si="30"/>
        <v>213000.00000000003</v>
      </c>
    </row>
    <row r="307" spans="2:8">
      <c r="B307" s="66"/>
      <c r="C307" s="78"/>
      <c r="D307" s="56"/>
      <c r="E307" s="273" t="s">
        <v>119</v>
      </c>
      <c r="F307" s="161">
        <v>27258000.000000004</v>
      </c>
      <c r="G307" s="162"/>
      <c r="H307" s="161">
        <f t="shared" si="30"/>
        <v>27258000.000000004</v>
      </c>
    </row>
    <row r="308" spans="2:8">
      <c r="B308" s="66"/>
      <c r="C308" s="78"/>
      <c r="D308" s="56"/>
      <c r="E308" s="263" t="s">
        <v>30</v>
      </c>
      <c r="F308" s="161">
        <v>638000</v>
      </c>
      <c r="G308" s="162"/>
      <c r="H308" s="161">
        <f t="shared" si="30"/>
        <v>638000</v>
      </c>
    </row>
    <row r="309" spans="2:8" ht="15" customHeight="1">
      <c r="B309" s="66"/>
      <c r="C309" s="78"/>
      <c r="D309" s="56" t="s">
        <v>40</v>
      </c>
      <c r="E309" s="289" t="s">
        <v>158</v>
      </c>
      <c r="F309" s="161">
        <v>0</v>
      </c>
      <c r="G309" s="162"/>
      <c r="H309" s="161">
        <f t="shared" si="30"/>
        <v>0</v>
      </c>
    </row>
    <row r="310" spans="2:8" ht="15" customHeight="1">
      <c r="B310" s="66"/>
      <c r="C310" s="78"/>
      <c r="D310" s="56"/>
      <c r="E310" s="275" t="s">
        <v>159</v>
      </c>
      <c r="F310" s="161">
        <v>7500000</v>
      </c>
      <c r="G310" s="162"/>
      <c r="H310" s="161">
        <f t="shared" si="30"/>
        <v>7500000</v>
      </c>
    </row>
    <row r="311" spans="2:8" ht="15.75" customHeight="1">
      <c r="B311" s="66"/>
      <c r="C311" s="78"/>
      <c r="D311" s="56" t="s">
        <v>40</v>
      </c>
      <c r="E311" s="170" t="s">
        <v>155</v>
      </c>
      <c r="F311" s="161">
        <v>5000000</v>
      </c>
      <c r="G311" s="162"/>
      <c r="H311" s="161">
        <f t="shared" si="30"/>
        <v>5000000</v>
      </c>
    </row>
    <row r="312" spans="2:8" ht="25.5">
      <c r="B312" s="66"/>
      <c r="C312" s="78"/>
      <c r="D312" s="56" t="s">
        <v>40</v>
      </c>
      <c r="E312" s="283" t="s">
        <v>160</v>
      </c>
      <c r="F312" s="161">
        <v>4000000</v>
      </c>
      <c r="G312" s="162"/>
      <c r="H312" s="161">
        <f t="shared" si="30"/>
        <v>4000000</v>
      </c>
    </row>
    <row r="313" spans="2:8" ht="15" customHeight="1">
      <c r="B313" s="66"/>
      <c r="C313" s="78"/>
      <c r="D313" s="56" t="s">
        <v>40</v>
      </c>
      <c r="E313" s="275" t="s">
        <v>161</v>
      </c>
      <c r="F313" s="161">
        <v>2595432.7308221501</v>
      </c>
      <c r="G313" s="162"/>
      <c r="H313" s="161">
        <f t="shared" si="30"/>
        <v>2595432.7308221501</v>
      </c>
    </row>
    <row r="314" spans="2:8" ht="15" customHeight="1">
      <c r="B314" s="66"/>
      <c r="C314" s="78"/>
      <c r="D314" s="56" t="s">
        <v>40</v>
      </c>
      <c r="E314" s="275" t="s">
        <v>162</v>
      </c>
      <c r="F314" s="161">
        <v>8000000</v>
      </c>
      <c r="G314" s="162"/>
      <c r="H314" s="161">
        <f t="shared" si="30"/>
        <v>8000000</v>
      </c>
    </row>
    <row r="315" spans="2:8" ht="15" customHeight="1">
      <c r="B315" s="66"/>
      <c r="C315" s="78"/>
      <c r="D315" s="56" t="s">
        <v>40</v>
      </c>
      <c r="E315" s="170" t="s">
        <v>163</v>
      </c>
      <c r="F315" s="161">
        <v>6000000</v>
      </c>
      <c r="G315" s="162"/>
      <c r="H315" s="161">
        <f t="shared" si="30"/>
        <v>6000000</v>
      </c>
    </row>
    <row r="316" spans="2:8" ht="15" customHeight="1">
      <c r="B316" s="66"/>
      <c r="C316" s="78"/>
      <c r="D316" s="56"/>
      <c r="E316" s="275" t="s">
        <v>164</v>
      </c>
      <c r="F316" s="161">
        <v>5000000</v>
      </c>
      <c r="G316" s="162"/>
      <c r="H316" s="161">
        <f t="shared" si="30"/>
        <v>5000000</v>
      </c>
    </row>
    <row r="317" spans="2:8" ht="15" customHeight="1">
      <c r="B317" s="66"/>
      <c r="C317" s="81"/>
      <c r="D317" s="56" t="s">
        <v>40</v>
      </c>
      <c r="E317" s="170" t="s">
        <v>165</v>
      </c>
      <c r="F317" s="161">
        <v>5000000</v>
      </c>
      <c r="G317" s="162"/>
      <c r="H317" s="161">
        <f t="shared" si="30"/>
        <v>5000000</v>
      </c>
    </row>
    <row r="318" spans="2:8" ht="15" customHeight="1">
      <c r="B318" s="66"/>
      <c r="C318" s="81"/>
      <c r="D318" s="56"/>
      <c r="E318" s="170" t="s">
        <v>821</v>
      </c>
      <c r="F318" s="161">
        <v>2000000</v>
      </c>
      <c r="G318" s="162"/>
      <c r="H318" s="161">
        <f t="shared" si="30"/>
        <v>2000000</v>
      </c>
    </row>
    <row r="319" spans="2:8" ht="15" customHeight="1">
      <c r="B319" s="66"/>
      <c r="C319" s="82"/>
      <c r="D319" s="56"/>
      <c r="E319" s="273" t="s">
        <v>166</v>
      </c>
      <c r="F319" s="161">
        <v>0</v>
      </c>
      <c r="G319" s="162"/>
      <c r="H319" s="161">
        <f t="shared" ref="H319:H382" si="39">F319+G319</f>
        <v>0</v>
      </c>
    </row>
    <row r="320" spans="2:8" ht="15" customHeight="1">
      <c r="B320" s="66"/>
      <c r="C320" s="90"/>
      <c r="D320" s="56"/>
      <c r="E320" s="298" t="s">
        <v>46</v>
      </c>
      <c r="F320" s="157">
        <f>SUM(F301:F319)</f>
        <v>300401646.58082217</v>
      </c>
      <c r="G320" s="341"/>
      <c r="H320" s="157">
        <f t="shared" si="39"/>
        <v>300401646.58082217</v>
      </c>
    </row>
    <row r="321" spans="2:8" ht="15" customHeight="1">
      <c r="B321" s="424" t="s">
        <v>167</v>
      </c>
      <c r="C321" s="92" t="s">
        <v>168</v>
      </c>
      <c r="D321" s="56" t="s">
        <v>40</v>
      </c>
      <c r="E321" s="170" t="s">
        <v>162</v>
      </c>
      <c r="F321" s="161">
        <v>6500000</v>
      </c>
      <c r="G321" s="162"/>
      <c r="H321" s="161">
        <f t="shared" si="39"/>
        <v>6500000</v>
      </c>
    </row>
    <row r="322" spans="2:8" ht="15" customHeight="1">
      <c r="B322" s="423"/>
      <c r="C322" s="72"/>
      <c r="D322" s="56" t="s">
        <v>40</v>
      </c>
      <c r="E322" s="170" t="s">
        <v>169</v>
      </c>
      <c r="F322" s="161">
        <v>3500000</v>
      </c>
      <c r="G322" s="162"/>
      <c r="H322" s="161">
        <f t="shared" si="39"/>
        <v>3500000</v>
      </c>
    </row>
    <row r="323" spans="2:8" ht="15" customHeight="1">
      <c r="B323" s="423"/>
      <c r="C323" s="72"/>
      <c r="D323" s="56" t="s">
        <v>40</v>
      </c>
      <c r="E323" s="170" t="s">
        <v>170</v>
      </c>
      <c r="F323" s="161">
        <v>7400000</v>
      </c>
      <c r="G323" s="162"/>
      <c r="H323" s="161">
        <f t="shared" si="39"/>
        <v>7400000</v>
      </c>
    </row>
    <row r="324" spans="2:8" ht="15" customHeight="1">
      <c r="B324" s="425"/>
      <c r="C324" s="115"/>
      <c r="D324" s="56" t="s">
        <v>40</v>
      </c>
      <c r="E324" s="170" t="s">
        <v>171</v>
      </c>
      <c r="F324" s="161">
        <v>1500000</v>
      </c>
      <c r="G324" s="162"/>
      <c r="H324" s="161">
        <f t="shared" si="39"/>
        <v>1500000</v>
      </c>
    </row>
    <row r="325" spans="2:8" ht="15" customHeight="1">
      <c r="B325" s="128"/>
      <c r="C325" s="72"/>
      <c r="D325" s="56"/>
      <c r="E325" s="298" t="s">
        <v>46</v>
      </c>
      <c r="F325" s="157">
        <f>SUM(F321:F324)</f>
        <v>18900000</v>
      </c>
      <c r="G325" s="341"/>
      <c r="H325" s="157">
        <f t="shared" si="39"/>
        <v>18900000</v>
      </c>
    </row>
    <row r="326" spans="2:8" ht="15" customHeight="1">
      <c r="B326" s="424" t="s">
        <v>822</v>
      </c>
      <c r="C326" s="90" t="s">
        <v>172</v>
      </c>
      <c r="D326" s="56" t="s">
        <v>40</v>
      </c>
      <c r="E326" s="170" t="s">
        <v>173</v>
      </c>
      <c r="F326" s="161">
        <v>2000000</v>
      </c>
      <c r="G326" s="162"/>
      <c r="H326" s="161">
        <f t="shared" si="39"/>
        <v>2000000</v>
      </c>
    </row>
    <row r="327" spans="2:8" ht="15" customHeight="1">
      <c r="B327" s="423"/>
      <c r="C327" s="78"/>
      <c r="D327" s="56" t="s">
        <v>40</v>
      </c>
      <c r="E327" s="170" t="s">
        <v>174</v>
      </c>
      <c r="F327" s="161">
        <v>1200000</v>
      </c>
      <c r="G327" s="162"/>
      <c r="H327" s="161">
        <f t="shared" si="39"/>
        <v>1200000</v>
      </c>
    </row>
    <row r="328" spans="2:8" ht="15" customHeight="1">
      <c r="B328" s="425"/>
      <c r="C328" s="78"/>
      <c r="D328" s="56" t="s">
        <v>40</v>
      </c>
      <c r="E328" s="170" t="s">
        <v>175</v>
      </c>
      <c r="F328" s="161">
        <v>3360000</v>
      </c>
      <c r="G328" s="162"/>
      <c r="H328" s="161">
        <f t="shared" si="39"/>
        <v>3360000</v>
      </c>
    </row>
    <row r="329" spans="2:8" ht="15" customHeight="1">
      <c r="B329" s="128"/>
      <c r="C329" s="78"/>
      <c r="D329" s="56"/>
      <c r="E329" s="298" t="s">
        <v>46</v>
      </c>
      <c r="F329" s="157">
        <f>SUM(F326:F328)</f>
        <v>6560000</v>
      </c>
      <c r="G329" s="341"/>
      <c r="H329" s="157">
        <f t="shared" si="39"/>
        <v>6560000</v>
      </c>
    </row>
    <row r="330" spans="2:8" ht="15" customHeight="1">
      <c r="B330" s="424" t="s">
        <v>176</v>
      </c>
      <c r="C330" s="78"/>
      <c r="D330" s="56"/>
      <c r="E330" s="170" t="s">
        <v>173</v>
      </c>
      <c r="F330" s="161">
        <v>2880000</v>
      </c>
      <c r="G330" s="162"/>
      <c r="H330" s="161">
        <f t="shared" si="39"/>
        <v>2880000</v>
      </c>
    </row>
    <row r="331" spans="2:8" ht="15" customHeight="1">
      <c r="B331" s="423"/>
      <c r="C331" s="81"/>
      <c r="D331" s="56"/>
      <c r="E331" s="170" t="s">
        <v>177</v>
      </c>
      <c r="F331" s="159">
        <v>2400000</v>
      </c>
      <c r="G331" s="162"/>
      <c r="H331" s="161">
        <f t="shared" si="39"/>
        <v>2400000</v>
      </c>
    </row>
    <row r="332" spans="2:8" ht="15" customHeight="1">
      <c r="B332" s="425"/>
      <c r="C332" s="81"/>
      <c r="D332" s="56"/>
      <c r="E332" s="298" t="s">
        <v>46</v>
      </c>
      <c r="F332" s="157">
        <f>SUM(F330:F331)</f>
        <v>5280000</v>
      </c>
      <c r="G332" s="341"/>
      <c r="H332" s="157">
        <f t="shared" si="39"/>
        <v>5280000</v>
      </c>
    </row>
    <row r="333" spans="2:8" ht="15" customHeight="1">
      <c r="B333" s="75" t="s">
        <v>178</v>
      </c>
      <c r="C333" s="89" t="s">
        <v>178</v>
      </c>
      <c r="D333" s="56" t="s">
        <v>40</v>
      </c>
      <c r="E333" s="170" t="s">
        <v>173</v>
      </c>
      <c r="F333" s="161">
        <v>6000000</v>
      </c>
      <c r="G333" s="162"/>
      <c r="H333" s="161">
        <f t="shared" si="39"/>
        <v>6000000</v>
      </c>
    </row>
    <row r="334" spans="2:8" ht="15" customHeight="1">
      <c r="B334" s="66"/>
      <c r="C334" s="89"/>
      <c r="D334" s="56" t="s">
        <v>40</v>
      </c>
      <c r="E334" s="170" t="s">
        <v>155</v>
      </c>
      <c r="F334" s="161">
        <v>1750000</v>
      </c>
      <c r="G334" s="162"/>
      <c r="H334" s="161">
        <f t="shared" si="39"/>
        <v>1750000</v>
      </c>
    </row>
    <row r="335" spans="2:8" ht="15" customHeight="1">
      <c r="B335" s="66"/>
      <c r="C335" s="89"/>
      <c r="D335" s="56"/>
      <c r="E335" s="170" t="s">
        <v>179</v>
      </c>
      <c r="F335" s="161">
        <v>2073600</v>
      </c>
      <c r="G335" s="162"/>
      <c r="H335" s="161">
        <f t="shared" si="39"/>
        <v>2073600</v>
      </c>
    </row>
    <row r="336" spans="2:8" ht="15" customHeight="1">
      <c r="B336" s="66"/>
      <c r="C336" s="89"/>
      <c r="D336" s="56"/>
      <c r="E336" s="170" t="s">
        <v>180</v>
      </c>
      <c r="F336" s="161">
        <v>0</v>
      </c>
      <c r="G336" s="162"/>
      <c r="H336" s="161">
        <f t="shared" si="39"/>
        <v>0</v>
      </c>
    </row>
    <row r="337" spans="2:8" ht="15" customHeight="1">
      <c r="B337" s="66"/>
      <c r="C337" s="89"/>
      <c r="D337" s="56"/>
      <c r="E337" s="170" t="s">
        <v>845</v>
      </c>
      <c r="F337" s="161">
        <v>2000000</v>
      </c>
      <c r="G337" s="162"/>
      <c r="H337" s="161">
        <f t="shared" si="39"/>
        <v>2000000</v>
      </c>
    </row>
    <row r="338" spans="2:8" ht="15" customHeight="1">
      <c r="B338" s="66"/>
      <c r="C338" s="89"/>
      <c r="D338" s="56"/>
      <c r="E338" s="170" t="s">
        <v>181</v>
      </c>
      <c r="F338" s="161">
        <v>3000000</v>
      </c>
      <c r="G338" s="162"/>
      <c r="H338" s="161">
        <f t="shared" si="39"/>
        <v>3000000</v>
      </c>
    </row>
    <row r="339" spans="2:8" ht="24" customHeight="1">
      <c r="B339" s="66"/>
      <c r="C339" s="89"/>
      <c r="D339" s="56"/>
      <c r="E339" s="170" t="s">
        <v>182</v>
      </c>
      <c r="F339" s="161">
        <v>2000000</v>
      </c>
      <c r="G339" s="162"/>
      <c r="H339" s="161">
        <f t="shared" si="39"/>
        <v>2000000</v>
      </c>
    </row>
    <row r="340" spans="2:8" ht="15" customHeight="1">
      <c r="B340" s="66"/>
      <c r="C340" s="89"/>
      <c r="D340" s="56"/>
      <c r="E340" s="170" t="s">
        <v>183</v>
      </c>
      <c r="F340" s="161">
        <v>1224000</v>
      </c>
      <c r="G340" s="162"/>
      <c r="H340" s="161">
        <f t="shared" si="39"/>
        <v>1224000</v>
      </c>
    </row>
    <row r="341" spans="2:8" ht="15" customHeight="1">
      <c r="B341" s="66"/>
      <c r="C341" s="89"/>
      <c r="D341" s="56" t="s">
        <v>40</v>
      </c>
      <c r="E341" s="170" t="s">
        <v>184</v>
      </c>
      <c r="F341" s="161">
        <v>2448000</v>
      </c>
      <c r="G341" s="162"/>
      <c r="H341" s="161">
        <f t="shared" si="39"/>
        <v>2448000</v>
      </c>
    </row>
    <row r="342" spans="2:8" ht="15" customHeight="1">
      <c r="B342" s="66"/>
      <c r="C342" s="116"/>
      <c r="D342" s="56"/>
      <c r="E342" s="170" t="s">
        <v>185</v>
      </c>
      <c r="F342" s="161">
        <v>2500000</v>
      </c>
      <c r="G342" s="162"/>
      <c r="H342" s="161">
        <f t="shared" si="39"/>
        <v>2500000</v>
      </c>
    </row>
    <row r="343" spans="2:8" ht="15" customHeight="1">
      <c r="B343" s="66"/>
      <c r="C343" s="116"/>
      <c r="D343" s="56"/>
      <c r="E343" s="170" t="s">
        <v>186</v>
      </c>
      <c r="F343" s="161">
        <v>10000000</v>
      </c>
      <c r="G343" s="162"/>
      <c r="H343" s="161">
        <f t="shared" si="39"/>
        <v>10000000</v>
      </c>
    </row>
    <row r="344" spans="2:8" ht="15" customHeight="1">
      <c r="B344" s="66"/>
      <c r="C344" s="116"/>
      <c r="D344" s="56"/>
      <c r="E344" s="170" t="s">
        <v>187</v>
      </c>
      <c r="F344" s="161">
        <v>0</v>
      </c>
      <c r="G344" s="162"/>
      <c r="H344" s="161">
        <f t="shared" si="39"/>
        <v>0</v>
      </c>
    </row>
    <row r="345" spans="2:8" ht="15" customHeight="1">
      <c r="B345" s="66"/>
      <c r="C345" s="116"/>
      <c r="D345" s="56"/>
      <c r="E345" s="298" t="s">
        <v>46</v>
      </c>
      <c r="F345" s="157">
        <f>SUM(F333:F344)</f>
        <v>32995600</v>
      </c>
      <c r="G345" s="341"/>
      <c r="H345" s="157">
        <f t="shared" si="39"/>
        <v>32995600</v>
      </c>
    </row>
    <row r="346" spans="2:8" ht="15" customHeight="1">
      <c r="B346" s="66"/>
      <c r="C346" s="116"/>
      <c r="D346" s="56"/>
      <c r="E346" s="300" t="s">
        <v>221</v>
      </c>
      <c r="F346" s="158">
        <v>2500000</v>
      </c>
      <c r="G346" s="162"/>
      <c r="H346" s="161">
        <f t="shared" si="39"/>
        <v>2500000</v>
      </c>
    </row>
    <row r="347" spans="2:8" ht="15" customHeight="1">
      <c r="B347" s="66"/>
      <c r="C347" s="116"/>
      <c r="D347" s="56"/>
      <c r="E347" s="300" t="s">
        <v>187</v>
      </c>
      <c r="F347" s="158">
        <v>1431876</v>
      </c>
      <c r="G347" s="162"/>
      <c r="H347" s="161">
        <f t="shared" si="39"/>
        <v>1431876</v>
      </c>
    </row>
    <row r="348" spans="2:8" ht="25.5" customHeight="1">
      <c r="B348" s="66"/>
      <c r="C348" s="116"/>
      <c r="D348" s="56"/>
      <c r="E348" s="300" t="s">
        <v>34</v>
      </c>
      <c r="F348" s="158">
        <v>1000000</v>
      </c>
      <c r="G348" s="162"/>
      <c r="H348" s="161">
        <f t="shared" si="39"/>
        <v>1000000</v>
      </c>
    </row>
    <row r="349" spans="2:8" ht="15" customHeight="1">
      <c r="B349" s="66"/>
      <c r="C349" s="116"/>
      <c r="D349" s="56"/>
      <c r="E349" s="300" t="s">
        <v>823</v>
      </c>
      <c r="F349" s="158">
        <v>750000</v>
      </c>
      <c r="G349" s="162"/>
      <c r="H349" s="161">
        <f t="shared" si="39"/>
        <v>750000</v>
      </c>
    </row>
    <row r="350" spans="2:8" ht="15" customHeight="1">
      <c r="B350" s="66"/>
      <c r="C350" s="116"/>
      <c r="D350" s="56"/>
      <c r="E350" s="298" t="s">
        <v>46</v>
      </c>
      <c r="F350" s="157">
        <f>SUM(F346:F349)</f>
        <v>5681876</v>
      </c>
      <c r="G350" s="341"/>
      <c r="H350" s="157">
        <f t="shared" si="39"/>
        <v>5681876</v>
      </c>
    </row>
    <row r="351" spans="2:8" ht="15" customHeight="1">
      <c r="B351" s="424" t="s">
        <v>188</v>
      </c>
      <c r="C351" s="90" t="s">
        <v>188</v>
      </c>
      <c r="D351" s="56" t="s">
        <v>40</v>
      </c>
      <c r="E351" s="300" t="s">
        <v>173</v>
      </c>
      <c r="F351" s="161">
        <v>6000000</v>
      </c>
      <c r="G351" s="162"/>
      <c r="H351" s="161">
        <f t="shared" si="39"/>
        <v>6000000</v>
      </c>
    </row>
    <row r="352" spans="2:8" ht="15" customHeight="1">
      <c r="B352" s="423"/>
      <c r="C352" s="78"/>
      <c r="D352" s="56"/>
      <c r="E352" s="300" t="s">
        <v>189</v>
      </c>
      <c r="F352" s="161">
        <v>4500000</v>
      </c>
      <c r="G352" s="162"/>
      <c r="H352" s="161">
        <f t="shared" si="39"/>
        <v>4500000</v>
      </c>
    </row>
    <row r="353" spans="2:8" ht="15" customHeight="1">
      <c r="B353" s="423"/>
      <c r="C353" s="78"/>
      <c r="D353" s="56"/>
      <c r="E353" s="300" t="s">
        <v>190</v>
      </c>
      <c r="F353" s="161">
        <v>30000000</v>
      </c>
      <c r="G353" s="162"/>
      <c r="H353" s="161">
        <f t="shared" si="39"/>
        <v>30000000</v>
      </c>
    </row>
    <row r="354" spans="2:8" ht="15" customHeight="1">
      <c r="B354" s="425"/>
      <c r="C354" s="81"/>
      <c r="D354" s="56"/>
      <c r="E354" s="300" t="s">
        <v>191</v>
      </c>
      <c r="F354" s="161">
        <v>2750000</v>
      </c>
      <c r="G354" s="162"/>
      <c r="H354" s="161">
        <f t="shared" si="39"/>
        <v>2750000</v>
      </c>
    </row>
    <row r="355" spans="2:8" ht="15" customHeight="1">
      <c r="B355" s="128"/>
      <c r="C355" s="78"/>
      <c r="D355" s="56"/>
      <c r="E355" s="298" t="s">
        <v>46</v>
      </c>
      <c r="F355" s="157">
        <f>SUM(F351:F354)</f>
        <v>43250000</v>
      </c>
      <c r="G355" s="341"/>
      <c r="H355" s="157">
        <f t="shared" si="39"/>
        <v>43250000</v>
      </c>
    </row>
    <row r="356" spans="2:8" ht="15" customHeight="1">
      <c r="B356" s="424" t="s">
        <v>192</v>
      </c>
      <c r="C356" s="90" t="s">
        <v>193</v>
      </c>
      <c r="D356" s="56" t="s">
        <v>40</v>
      </c>
      <c r="E356" s="300" t="s">
        <v>173</v>
      </c>
      <c r="F356" s="161">
        <v>1500000</v>
      </c>
      <c r="G356" s="162"/>
      <c r="H356" s="161">
        <f t="shared" si="39"/>
        <v>1500000</v>
      </c>
    </row>
    <row r="357" spans="2:8" ht="15" customHeight="1">
      <c r="B357" s="423"/>
      <c r="C357" s="78"/>
      <c r="D357" s="56"/>
      <c r="E357" s="300" t="s">
        <v>194</v>
      </c>
      <c r="F357" s="161">
        <v>1500000</v>
      </c>
      <c r="G357" s="162"/>
      <c r="H357" s="161">
        <f t="shared" si="39"/>
        <v>1500000</v>
      </c>
    </row>
    <row r="358" spans="2:8" ht="15" customHeight="1">
      <c r="B358" s="423"/>
      <c r="C358" s="78"/>
      <c r="D358" s="56"/>
      <c r="E358" s="300" t="s">
        <v>195</v>
      </c>
      <c r="F358" s="161">
        <v>2000000</v>
      </c>
      <c r="G358" s="162"/>
      <c r="H358" s="161">
        <f t="shared" si="39"/>
        <v>2000000</v>
      </c>
    </row>
    <row r="359" spans="2:8" ht="15" customHeight="1">
      <c r="B359" s="425"/>
      <c r="C359" s="81"/>
      <c r="D359" s="56" t="s">
        <v>40</v>
      </c>
      <c r="E359" s="300" t="s">
        <v>196</v>
      </c>
      <c r="F359" s="161">
        <v>2500000</v>
      </c>
      <c r="G359" s="162"/>
      <c r="H359" s="161">
        <f t="shared" si="39"/>
        <v>2500000</v>
      </c>
    </row>
    <row r="360" spans="2:8" ht="15" customHeight="1">
      <c r="B360" s="129"/>
      <c r="C360" s="81"/>
      <c r="D360" s="56"/>
      <c r="E360" s="298" t="s">
        <v>46</v>
      </c>
      <c r="F360" s="157">
        <f>SUM(F356:F359)</f>
        <v>7500000</v>
      </c>
      <c r="G360" s="341"/>
      <c r="H360" s="157">
        <f t="shared" si="39"/>
        <v>7500000</v>
      </c>
    </row>
    <row r="361" spans="2:8" ht="15" customHeight="1">
      <c r="B361" s="97" t="s">
        <v>197</v>
      </c>
      <c r="C361" s="89" t="s">
        <v>197</v>
      </c>
      <c r="D361" s="56" t="s">
        <v>40</v>
      </c>
      <c r="E361" s="300" t="s">
        <v>173</v>
      </c>
      <c r="F361" s="161">
        <v>1000000</v>
      </c>
      <c r="G361" s="162"/>
      <c r="H361" s="161">
        <f t="shared" si="39"/>
        <v>1000000</v>
      </c>
    </row>
    <row r="362" spans="2:8" ht="15" customHeight="1">
      <c r="B362" s="97" t="s">
        <v>198</v>
      </c>
      <c r="C362" s="89" t="s">
        <v>198</v>
      </c>
      <c r="D362" s="56"/>
      <c r="E362" s="300" t="s">
        <v>173</v>
      </c>
      <c r="F362" s="161">
        <v>1000000</v>
      </c>
      <c r="G362" s="162"/>
      <c r="H362" s="161">
        <f t="shared" si="39"/>
        <v>1000000</v>
      </c>
    </row>
    <row r="363" spans="2:8" ht="15" customHeight="1">
      <c r="B363" s="97" t="s">
        <v>199</v>
      </c>
      <c r="C363" s="82" t="s">
        <v>199</v>
      </c>
      <c r="D363" s="56"/>
      <c r="E363" s="300" t="s">
        <v>173</v>
      </c>
      <c r="F363" s="161">
        <v>1000000</v>
      </c>
      <c r="G363" s="162"/>
      <c r="H363" s="161">
        <f t="shared" si="39"/>
        <v>1000000</v>
      </c>
    </row>
    <row r="364" spans="2:8" ht="15" customHeight="1">
      <c r="B364" s="97" t="s">
        <v>210</v>
      </c>
      <c r="C364" s="82"/>
      <c r="D364" s="56"/>
      <c r="E364" s="300" t="s">
        <v>173</v>
      </c>
      <c r="F364" s="161">
        <v>1000000</v>
      </c>
      <c r="G364" s="162"/>
      <c r="H364" s="161">
        <f t="shared" si="39"/>
        <v>1000000</v>
      </c>
    </row>
    <row r="365" spans="2:8" ht="15" customHeight="1">
      <c r="B365" s="97" t="s">
        <v>200</v>
      </c>
      <c r="C365" s="82"/>
      <c r="D365" s="56"/>
      <c r="E365" s="300" t="s">
        <v>201</v>
      </c>
      <c r="F365" s="161">
        <v>1000000</v>
      </c>
      <c r="G365" s="162"/>
      <c r="H365" s="161">
        <f t="shared" si="39"/>
        <v>1000000</v>
      </c>
    </row>
    <row r="366" spans="2:8" ht="15" customHeight="1">
      <c r="B366" s="97" t="s">
        <v>202</v>
      </c>
      <c r="C366" s="82" t="s">
        <v>202</v>
      </c>
      <c r="D366" s="56"/>
      <c r="E366" s="300" t="s">
        <v>173</v>
      </c>
      <c r="F366" s="161">
        <v>1000000</v>
      </c>
      <c r="G366" s="162"/>
      <c r="H366" s="161">
        <f t="shared" si="39"/>
        <v>1000000</v>
      </c>
    </row>
    <row r="367" spans="2:8" s="42" customFormat="1" ht="14.1" customHeight="1">
      <c r="B367" s="73"/>
      <c r="C367" s="91"/>
      <c r="D367" s="112"/>
      <c r="E367" s="301" t="s">
        <v>46</v>
      </c>
      <c r="F367" s="157">
        <f>SUM(F361:F366)</f>
        <v>6000000</v>
      </c>
      <c r="G367" s="341"/>
      <c r="H367" s="157">
        <f t="shared" si="39"/>
        <v>6000000</v>
      </c>
    </row>
    <row r="368" spans="2:8" ht="25.5">
      <c r="B368" s="45" t="s">
        <v>203</v>
      </c>
      <c r="C368" s="82"/>
      <c r="D368" s="56"/>
      <c r="E368" s="300" t="s">
        <v>173</v>
      </c>
      <c r="F368" s="161">
        <v>4500000</v>
      </c>
      <c r="G368" s="162"/>
      <c r="H368" s="161">
        <f t="shared" si="39"/>
        <v>4500000</v>
      </c>
    </row>
    <row r="369" spans="2:8" ht="25.5">
      <c r="B369" s="128"/>
      <c r="C369" s="82"/>
      <c r="D369" s="56"/>
      <c r="E369" s="300" t="s">
        <v>162</v>
      </c>
      <c r="F369" s="161">
        <v>6000000</v>
      </c>
      <c r="G369" s="162"/>
      <c r="H369" s="161">
        <f t="shared" si="39"/>
        <v>6000000</v>
      </c>
    </row>
    <row r="370" spans="2:8" ht="15" customHeight="1">
      <c r="B370" s="68"/>
      <c r="C370" s="82"/>
      <c r="D370" s="56"/>
      <c r="E370" s="300" t="s">
        <v>171</v>
      </c>
      <c r="F370" s="161">
        <v>3250000</v>
      </c>
      <c r="G370" s="162"/>
      <c r="H370" s="161">
        <f t="shared" si="39"/>
        <v>3250000</v>
      </c>
    </row>
    <row r="371" spans="2:8" s="42" customFormat="1" ht="14.1" customHeight="1">
      <c r="B371" s="73"/>
      <c r="C371" s="91"/>
      <c r="D371" s="112"/>
      <c r="E371" s="301" t="s">
        <v>46</v>
      </c>
      <c r="F371" s="157">
        <f>SUM(F368:F370)</f>
        <v>13750000</v>
      </c>
      <c r="G371" s="341"/>
      <c r="H371" s="157">
        <f t="shared" si="39"/>
        <v>13750000</v>
      </c>
    </row>
    <row r="372" spans="2:8" ht="15" customHeight="1">
      <c r="B372" s="424" t="s">
        <v>204</v>
      </c>
      <c r="C372" s="82"/>
      <c r="D372" s="56"/>
      <c r="E372" s="300" t="s">
        <v>205</v>
      </c>
      <c r="F372" s="161">
        <v>4500000</v>
      </c>
      <c r="G372" s="162"/>
      <c r="H372" s="161">
        <f t="shared" si="39"/>
        <v>4500000</v>
      </c>
    </row>
    <row r="373" spans="2:8" ht="15" customHeight="1">
      <c r="B373" s="423"/>
      <c r="C373" s="82"/>
      <c r="D373" s="56"/>
      <c r="E373" s="300" t="s">
        <v>171</v>
      </c>
      <c r="F373" s="161">
        <v>3250000</v>
      </c>
      <c r="G373" s="162"/>
      <c r="H373" s="161">
        <f t="shared" si="39"/>
        <v>3250000</v>
      </c>
    </row>
    <row r="374" spans="2:8" ht="15" customHeight="1">
      <c r="B374" s="425"/>
      <c r="C374" s="82"/>
      <c r="D374" s="56"/>
      <c r="E374" s="300" t="s">
        <v>206</v>
      </c>
      <c r="F374" s="161">
        <v>4000000</v>
      </c>
      <c r="G374" s="162"/>
      <c r="H374" s="161">
        <f t="shared" si="39"/>
        <v>4000000</v>
      </c>
    </row>
    <row r="375" spans="2:8" s="42" customFormat="1" ht="14.1" customHeight="1" thickBot="1">
      <c r="B375" s="73"/>
      <c r="C375" s="91"/>
      <c r="D375" s="112"/>
      <c r="E375" s="302" t="s">
        <v>46</v>
      </c>
      <c r="F375" s="157">
        <f>SUM(F372:F374)</f>
        <v>11750000</v>
      </c>
      <c r="G375" s="341"/>
      <c r="H375" s="157">
        <f t="shared" si="39"/>
        <v>11750000</v>
      </c>
    </row>
    <row r="376" spans="2:8" ht="15" customHeight="1">
      <c r="B376" s="424" t="s">
        <v>207</v>
      </c>
      <c r="C376" s="82"/>
      <c r="D376" s="56"/>
      <c r="E376" s="169" t="s">
        <v>205</v>
      </c>
      <c r="F376" s="161">
        <v>2000000</v>
      </c>
      <c r="G376" s="162"/>
      <c r="H376" s="161">
        <f t="shared" si="39"/>
        <v>2000000</v>
      </c>
    </row>
    <row r="377" spans="2:8" ht="15" customHeight="1">
      <c r="B377" s="423"/>
      <c r="C377" s="82"/>
      <c r="D377" s="56"/>
      <c r="E377" s="170" t="s">
        <v>208</v>
      </c>
      <c r="F377" s="161">
        <v>1000000</v>
      </c>
      <c r="G377" s="162"/>
      <c r="H377" s="161">
        <f t="shared" si="39"/>
        <v>1000000</v>
      </c>
    </row>
    <row r="378" spans="2:8" ht="15" customHeight="1">
      <c r="B378" s="423"/>
      <c r="C378" s="82"/>
      <c r="D378" s="56"/>
      <c r="E378" s="170" t="s">
        <v>171</v>
      </c>
      <c r="F378" s="161">
        <v>2000000</v>
      </c>
      <c r="G378" s="162"/>
      <c r="H378" s="161">
        <f t="shared" si="39"/>
        <v>2000000</v>
      </c>
    </row>
    <row r="379" spans="2:8" ht="15" customHeight="1">
      <c r="B379" s="425"/>
      <c r="C379" s="82"/>
      <c r="D379" s="56"/>
      <c r="E379" s="170" t="s">
        <v>209</v>
      </c>
      <c r="F379" s="161">
        <v>1000000</v>
      </c>
      <c r="G379" s="162"/>
      <c r="H379" s="161">
        <f t="shared" si="39"/>
        <v>1000000</v>
      </c>
    </row>
    <row r="380" spans="2:8" s="42" customFormat="1" ht="14.1" customHeight="1" thickBot="1">
      <c r="B380" s="73"/>
      <c r="C380" s="91"/>
      <c r="D380" s="112"/>
      <c r="E380" s="302" t="s">
        <v>46</v>
      </c>
      <c r="F380" s="157">
        <f>SUM(F376:F379)</f>
        <v>6000000</v>
      </c>
      <c r="G380" s="341"/>
      <c r="H380" s="157">
        <f t="shared" si="39"/>
        <v>6000000</v>
      </c>
    </row>
    <row r="381" spans="2:8" s="42" customFormat="1" ht="14.1" customHeight="1">
      <c r="B381" s="432" t="s">
        <v>210</v>
      </c>
      <c r="C381" s="171"/>
      <c r="D381" s="121"/>
      <c r="E381" s="303" t="s">
        <v>201</v>
      </c>
      <c r="F381" s="164">
        <v>1000000</v>
      </c>
      <c r="G381" s="346"/>
      <c r="H381" s="161">
        <f t="shared" si="39"/>
        <v>1000000</v>
      </c>
    </row>
    <row r="382" spans="2:8" s="42" customFormat="1" ht="14.1" customHeight="1" thickBot="1">
      <c r="B382" s="433"/>
      <c r="C382" s="171"/>
      <c r="D382" s="121"/>
      <c r="E382" s="302" t="s">
        <v>46</v>
      </c>
      <c r="F382" s="157">
        <f>SUM(F381)</f>
        <v>1000000</v>
      </c>
      <c r="G382" s="341"/>
      <c r="H382" s="157">
        <f t="shared" si="39"/>
        <v>1000000</v>
      </c>
    </row>
    <row r="383" spans="2:8" ht="15" customHeight="1" thickBot="1">
      <c r="B383" s="63"/>
      <c r="C383" s="117"/>
      <c r="D383" s="51"/>
      <c r="E383" s="271" t="s">
        <v>7</v>
      </c>
      <c r="F383" s="160">
        <f>F320+F325+F329+F332+F345+F350+F355+F360+F367+F371+F375+F380+F382</f>
        <v>459069122.58082217</v>
      </c>
      <c r="G383" s="340">
        <f t="shared" ref="G383:H383" si="40">G320+G325+G329+G332+G345+G350+G355+G360+G367+G371+G375+G380+G382</f>
        <v>0</v>
      </c>
      <c r="H383" s="160">
        <f t="shared" si="40"/>
        <v>459069122.58082217</v>
      </c>
    </row>
    <row r="384" spans="2:8" ht="13.5" thickTop="1">
      <c r="B384" s="102" t="s">
        <v>5</v>
      </c>
      <c r="C384" s="118"/>
      <c r="D384" s="54"/>
      <c r="E384" s="272" t="s">
        <v>21</v>
      </c>
      <c r="F384" s="161">
        <v>8284748.0000000009</v>
      </c>
      <c r="G384" s="162"/>
      <c r="H384" s="161">
        <f t="shared" ref="H384:H446" si="41">F384+G384</f>
        <v>8284748.0000000009</v>
      </c>
    </row>
    <row r="385" spans="2:8">
      <c r="B385" s="66"/>
      <c r="C385" s="119"/>
      <c r="D385" s="56"/>
      <c r="E385" s="273" t="s">
        <v>211</v>
      </c>
      <c r="F385" s="161">
        <v>2513950</v>
      </c>
      <c r="G385" s="162"/>
      <c r="H385" s="161">
        <f t="shared" si="41"/>
        <v>2513950</v>
      </c>
    </row>
    <row r="386" spans="2:8">
      <c r="B386" s="66"/>
      <c r="C386" s="119"/>
      <c r="D386" s="56"/>
      <c r="E386" s="273" t="s">
        <v>23</v>
      </c>
      <c r="F386" s="161">
        <v>6468380.0000000009</v>
      </c>
      <c r="G386" s="162"/>
      <c r="H386" s="161">
        <f t="shared" si="41"/>
        <v>6468380.0000000009</v>
      </c>
    </row>
    <row r="387" spans="2:8">
      <c r="B387" s="66"/>
      <c r="C387" s="119"/>
      <c r="D387" s="56"/>
      <c r="E387" s="273" t="s">
        <v>24</v>
      </c>
      <c r="F387" s="161">
        <v>3354383</v>
      </c>
      <c r="G387" s="162"/>
      <c r="H387" s="161">
        <f t="shared" si="41"/>
        <v>3354383</v>
      </c>
    </row>
    <row r="388" spans="2:8">
      <c r="B388" s="66"/>
      <c r="C388" s="119"/>
      <c r="D388" s="56"/>
      <c r="E388" s="273" t="s">
        <v>119</v>
      </c>
      <c r="F388" s="161">
        <v>20380608.800000001</v>
      </c>
      <c r="G388" s="162"/>
      <c r="H388" s="161">
        <f t="shared" si="41"/>
        <v>20380608.800000001</v>
      </c>
    </row>
    <row r="389" spans="2:8">
      <c r="B389" s="66"/>
      <c r="C389" s="119"/>
      <c r="D389" s="56"/>
      <c r="E389" s="273" t="s">
        <v>26</v>
      </c>
      <c r="F389" s="161">
        <v>462000.00000000006</v>
      </c>
      <c r="G389" s="162"/>
      <c r="H389" s="161">
        <f t="shared" si="41"/>
        <v>462000.00000000006</v>
      </c>
    </row>
    <row r="390" spans="2:8">
      <c r="B390" s="66"/>
      <c r="C390" s="119"/>
      <c r="D390" s="56"/>
      <c r="E390" s="273" t="s">
        <v>30</v>
      </c>
      <c r="F390" s="161">
        <v>70400</v>
      </c>
      <c r="G390" s="162"/>
      <c r="H390" s="161">
        <f t="shared" si="41"/>
        <v>70400</v>
      </c>
    </row>
    <row r="391" spans="2:8">
      <c r="B391" s="66"/>
      <c r="C391" s="119"/>
      <c r="D391" s="56"/>
      <c r="E391" s="273" t="s">
        <v>33</v>
      </c>
      <c r="F391" s="161">
        <v>1000000</v>
      </c>
      <c r="G391" s="162"/>
      <c r="H391" s="161">
        <f t="shared" si="41"/>
        <v>1000000</v>
      </c>
    </row>
    <row r="392" spans="2:8" ht="25.5">
      <c r="B392" s="66"/>
      <c r="C392" s="119"/>
      <c r="D392" s="56"/>
      <c r="E392" s="304" t="s">
        <v>34</v>
      </c>
      <c r="F392" s="161">
        <v>750000</v>
      </c>
      <c r="G392" s="162"/>
      <c r="H392" s="161">
        <f t="shared" si="41"/>
        <v>750000</v>
      </c>
    </row>
    <row r="393" spans="2:8">
      <c r="B393" s="66"/>
      <c r="C393" s="119"/>
      <c r="D393" s="56"/>
      <c r="E393" s="304" t="s">
        <v>35</v>
      </c>
      <c r="F393" s="161">
        <v>750000</v>
      </c>
      <c r="G393" s="162"/>
      <c r="H393" s="161">
        <f t="shared" si="41"/>
        <v>750000</v>
      </c>
    </row>
    <row r="394" spans="2:8">
      <c r="B394" s="66"/>
      <c r="C394" s="119"/>
      <c r="D394" s="56"/>
      <c r="E394" s="304" t="s">
        <v>36</v>
      </c>
      <c r="F394" s="161">
        <v>0</v>
      </c>
      <c r="G394" s="162"/>
      <c r="H394" s="161">
        <f t="shared" si="41"/>
        <v>0</v>
      </c>
    </row>
    <row r="395" spans="2:8">
      <c r="B395" s="66"/>
      <c r="C395" s="119"/>
      <c r="D395" s="56"/>
      <c r="E395" s="304" t="s">
        <v>37</v>
      </c>
      <c r="F395" s="161">
        <v>2000000</v>
      </c>
      <c r="G395" s="162"/>
      <c r="H395" s="161">
        <f t="shared" si="41"/>
        <v>2000000</v>
      </c>
    </row>
    <row r="396" spans="2:8">
      <c r="B396" s="66"/>
      <c r="C396" s="119"/>
      <c r="D396" s="56"/>
      <c r="E396" s="304" t="s">
        <v>38</v>
      </c>
      <c r="F396" s="161">
        <v>750000</v>
      </c>
      <c r="G396" s="162"/>
      <c r="H396" s="161">
        <f t="shared" si="41"/>
        <v>750000</v>
      </c>
    </row>
    <row r="397" spans="2:8">
      <c r="B397" s="66"/>
      <c r="C397" s="119"/>
      <c r="D397" s="56"/>
      <c r="E397" s="304" t="s">
        <v>212</v>
      </c>
      <c r="F397" s="161">
        <v>0</v>
      </c>
      <c r="G397" s="162"/>
      <c r="H397" s="161">
        <f t="shared" si="41"/>
        <v>0</v>
      </c>
    </row>
    <row r="398" spans="2:8" ht="25.5">
      <c r="B398" s="66"/>
      <c r="C398" s="119"/>
      <c r="D398" s="56"/>
      <c r="E398" s="304" t="s">
        <v>80</v>
      </c>
      <c r="F398" s="161">
        <v>750000</v>
      </c>
      <c r="G398" s="162"/>
      <c r="H398" s="161">
        <f t="shared" si="41"/>
        <v>750000</v>
      </c>
    </row>
    <row r="399" spans="2:8" ht="16.5" customHeight="1">
      <c r="B399" s="66"/>
      <c r="C399" s="119"/>
      <c r="D399" s="56" t="s">
        <v>51</v>
      </c>
      <c r="E399" s="275" t="s">
        <v>213</v>
      </c>
      <c r="F399" s="161">
        <v>22000000</v>
      </c>
      <c r="G399" s="162"/>
      <c r="H399" s="161">
        <f t="shared" si="41"/>
        <v>22000000</v>
      </c>
    </row>
    <row r="400" spans="2:8" ht="15" customHeight="1" thickBot="1">
      <c r="B400" s="52"/>
      <c r="C400" s="71"/>
      <c r="D400" s="65"/>
      <c r="E400" s="271" t="s">
        <v>19</v>
      </c>
      <c r="F400" s="160">
        <f>SUM(F384:F399)</f>
        <v>69534469.799999997</v>
      </c>
      <c r="G400" s="340">
        <f t="shared" ref="G400:H400" si="42">SUM(G384:G399)</f>
        <v>0</v>
      </c>
      <c r="H400" s="160">
        <f t="shared" si="42"/>
        <v>69534469.799999997</v>
      </c>
    </row>
    <row r="401" spans="1:97" ht="27.95" customHeight="1" thickTop="1">
      <c r="B401" s="423" t="s">
        <v>214</v>
      </c>
      <c r="C401" s="53"/>
      <c r="D401" s="54" t="s">
        <v>51</v>
      </c>
      <c r="E401" s="289" t="s">
        <v>215</v>
      </c>
      <c r="F401" s="161">
        <v>257384218.90000004</v>
      </c>
      <c r="G401" s="162"/>
      <c r="H401" s="161">
        <f t="shared" si="41"/>
        <v>257384218.90000004</v>
      </c>
    </row>
    <row r="402" spans="1:97" s="43" customFormat="1" ht="15" customHeight="1">
      <c r="A402" s="1"/>
      <c r="B402" s="423"/>
      <c r="C402" s="119"/>
      <c r="D402" s="56" t="s">
        <v>51</v>
      </c>
      <c r="E402" s="275" t="s">
        <v>216</v>
      </c>
      <c r="F402" s="161">
        <v>300000000</v>
      </c>
      <c r="G402" s="162"/>
      <c r="H402" s="161">
        <f t="shared" si="41"/>
        <v>300000000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 ht="27.95" customHeight="1">
      <c r="B403" s="423"/>
      <c r="C403" s="119"/>
      <c r="D403" s="56" t="s">
        <v>51</v>
      </c>
      <c r="E403" s="275" t="s">
        <v>217</v>
      </c>
      <c r="F403" s="161">
        <v>82000000</v>
      </c>
      <c r="G403" s="162"/>
      <c r="H403" s="161">
        <f t="shared" si="41"/>
        <v>82000000</v>
      </c>
    </row>
    <row r="404" spans="1:97">
      <c r="B404" s="423"/>
      <c r="C404" s="119"/>
      <c r="D404" s="56"/>
      <c r="E404" s="273" t="s">
        <v>21</v>
      </c>
      <c r="F404" s="161">
        <v>482664962.87000006</v>
      </c>
      <c r="G404" s="162"/>
      <c r="H404" s="161">
        <f t="shared" si="41"/>
        <v>482664962.87000006</v>
      </c>
    </row>
    <row r="405" spans="1:97">
      <c r="B405" s="423"/>
      <c r="C405" s="119"/>
      <c r="D405" s="56"/>
      <c r="E405" s="273" t="s">
        <v>22</v>
      </c>
      <c r="F405" s="161">
        <v>76099650</v>
      </c>
      <c r="G405" s="162"/>
      <c r="H405" s="161">
        <f t="shared" si="41"/>
        <v>76099650</v>
      </c>
    </row>
    <row r="406" spans="1:97">
      <c r="B406" s="423"/>
      <c r="C406" s="119"/>
      <c r="D406" s="56"/>
      <c r="E406" s="273" t="s">
        <v>23</v>
      </c>
      <c r="F406" s="161">
        <v>89748780</v>
      </c>
      <c r="G406" s="162"/>
      <c r="H406" s="161">
        <f t="shared" si="41"/>
        <v>89748780</v>
      </c>
    </row>
    <row r="407" spans="1:97">
      <c r="B407" s="423"/>
      <c r="C407" s="119"/>
      <c r="D407" s="56"/>
      <c r="E407" s="273" t="s">
        <v>24</v>
      </c>
      <c r="F407" s="161">
        <v>79236685</v>
      </c>
      <c r="G407" s="162"/>
      <c r="H407" s="161">
        <f t="shared" si="41"/>
        <v>79236685</v>
      </c>
    </row>
    <row r="408" spans="1:97">
      <c r="B408" s="423"/>
      <c r="C408" s="119"/>
      <c r="D408" s="56"/>
      <c r="E408" s="273" t="s">
        <v>27</v>
      </c>
      <c r="F408" s="161">
        <v>12228975</v>
      </c>
      <c r="G408" s="162"/>
      <c r="H408" s="161">
        <f t="shared" si="41"/>
        <v>12228975</v>
      </c>
    </row>
    <row r="409" spans="1:97">
      <c r="B409" s="423"/>
      <c r="C409" s="119"/>
      <c r="D409" s="56"/>
      <c r="E409" s="273" t="s">
        <v>218</v>
      </c>
      <c r="F409" s="161">
        <v>7090350</v>
      </c>
      <c r="G409" s="162"/>
      <c r="H409" s="161">
        <f t="shared" si="41"/>
        <v>7090350</v>
      </c>
    </row>
    <row r="410" spans="1:97" ht="12.95" customHeight="1">
      <c r="B410" s="423"/>
      <c r="C410" s="119"/>
      <c r="D410" s="56"/>
      <c r="E410" s="273" t="s">
        <v>219</v>
      </c>
      <c r="F410" s="161">
        <v>4440140</v>
      </c>
      <c r="G410" s="162"/>
      <c r="H410" s="161">
        <f t="shared" si="41"/>
        <v>4440140</v>
      </c>
    </row>
    <row r="411" spans="1:97">
      <c r="B411" s="423"/>
      <c r="C411" s="119"/>
      <c r="D411" s="56"/>
      <c r="E411" s="273" t="s">
        <v>26</v>
      </c>
      <c r="F411" s="161">
        <v>3189105.6</v>
      </c>
      <c r="G411" s="162"/>
      <c r="H411" s="161">
        <f t="shared" si="41"/>
        <v>3189105.6</v>
      </c>
    </row>
    <row r="412" spans="1:97">
      <c r="B412" s="423"/>
      <c r="C412" s="119"/>
      <c r="D412" s="56"/>
      <c r="E412" s="273" t="s">
        <v>29</v>
      </c>
      <c r="F412" s="161">
        <v>1336000</v>
      </c>
      <c r="G412" s="162"/>
      <c r="H412" s="161">
        <f t="shared" si="41"/>
        <v>1336000</v>
      </c>
    </row>
    <row r="413" spans="1:97">
      <c r="B413" s="423"/>
      <c r="C413" s="119"/>
      <c r="D413" s="56"/>
      <c r="E413" s="273" t="s">
        <v>119</v>
      </c>
      <c r="F413" s="161">
        <v>6880700.0000000009</v>
      </c>
      <c r="G413" s="162"/>
      <c r="H413" s="161">
        <f t="shared" si="41"/>
        <v>6880700.0000000009</v>
      </c>
    </row>
    <row r="414" spans="1:97">
      <c r="B414" s="423"/>
      <c r="C414" s="119"/>
      <c r="D414" s="56"/>
      <c r="E414" s="286" t="s">
        <v>30</v>
      </c>
      <c r="F414" s="161">
        <v>2778600</v>
      </c>
      <c r="G414" s="162"/>
      <c r="H414" s="161">
        <f t="shared" si="41"/>
        <v>2778600</v>
      </c>
    </row>
    <row r="415" spans="1:97" s="188" customFormat="1">
      <c r="B415" s="423"/>
      <c r="C415" s="186"/>
      <c r="D415" s="187"/>
      <c r="E415" s="305" t="s">
        <v>31</v>
      </c>
      <c r="F415" s="189">
        <v>18098000</v>
      </c>
      <c r="G415" s="347">
        <v>6000000</v>
      </c>
      <c r="H415" s="161">
        <f t="shared" si="41"/>
        <v>24098000</v>
      </c>
    </row>
    <row r="416" spans="1:97">
      <c r="B416" s="423"/>
      <c r="C416" s="119"/>
      <c r="D416" s="56"/>
      <c r="E416" s="273" t="s">
        <v>32</v>
      </c>
      <c r="F416" s="161">
        <v>85064680</v>
      </c>
      <c r="G416" s="162"/>
      <c r="H416" s="161">
        <f t="shared" si="41"/>
        <v>85064680</v>
      </c>
    </row>
    <row r="417" spans="2:8" ht="14.1" customHeight="1">
      <c r="B417" s="423"/>
      <c r="C417" s="119"/>
      <c r="D417" s="56" t="s">
        <v>40</v>
      </c>
      <c r="E417" s="275" t="s">
        <v>220</v>
      </c>
      <c r="F417" s="161">
        <v>6594000</v>
      </c>
      <c r="G417" s="162"/>
      <c r="H417" s="161">
        <f t="shared" si="41"/>
        <v>6594000</v>
      </c>
    </row>
    <row r="418" spans="2:8" s="42" customFormat="1" ht="14.1" customHeight="1" thickBot="1">
      <c r="B418" s="425"/>
      <c r="C418" s="95"/>
      <c r="D418" s="112"/>
      <c r="E418" s="306" t="s">
        <v>46</v>
      </c>
      <c r="F418" s="157">
        <f>SUM(F401:F417)</f>
        <v>1514834847.3700001</v>
      </c>
      <c r="G418" s="341">
        <f t="shared" ref="G418:H418" si="43">SUM(G401:G417)</f>
        <v>6000000</v>
      </c>
      <c r="H418" s="157">
        <f t="shared" si="43"/>
        <v>1520834847.3700001</v>
      </c>
    </row>
    <row r="419" spans="2:8" ht="12.95" customHeight="1" thickTop="1">
      <c r="B419" s="424" t="s">
        <v>824</v>
      </c>
      <c r="C419" s="74"/>
      <c r="D419" s="56"/>
      <c r="E419" s="289" t="s">
        <v>221</v>
      </c>
      <c r="F419" s="161">
        <v>2500000</v>
      </c>
      <c r="G419" s="162"/>
      <c r="H419" s="161">
        <f t="shared" si="41"/>
        <v>2500000</v>
      </c>
    </row>
    <row r="420" spans="2:8" ht="12.95" customHeight="1">
      <c r="B420" s="423"/>
      <c r="C420" s="74"/>
      <c r="D420" s="56"/>
      <c r="E420" s="289" t="s">
        <v>33</v>
      </c>
      <c r="F420" s="161">
        <v>3000000</v>
      </c>
      <c r="G420" s="162"/>
      <c r="H420" s="161">
        <f t="shared" si="41"/>
        <v>3000000</v>
      </c>
    </row>
    <row r="421" spans="2:8" ht="12.95" customHeight="1">
      <c r="B421" s="423"/>
      <c r="C421" s="74"/>
      <c r="D421" s="56"/>
      <c r="E421" s="289" t="s">
        <v>222</v>
      </c>
      <c r="F421" s="161">
        <v>8000000</v>
      </c>
      <c r="G421" s="162"/>
      <c r="H421" s="161">
        <f t="shared" si="41"/>
        <v>8000000</v>
      </c>
    </row>
    <row r="422" spans="2:8" ht="12.95" customHeight="1">
      <c r="B422" s="423"/>
      <c r="C422" s="74"/>
      <c r="D422" s="56"/>
      <c r="E422" s="289" t="s">
        <v>34</v>
      </c>
      <c r="F422" s="161">
        <v>1000000</v>
      </c>
      <c r="G422" s="162"/>
      <c r="H422" s="161">
        <f t="shared" si="41"/>
        <v>1000000</v>
      </c>
    </row>
    <row r="423" spans="2:8" ht="12.95" customHeight="1">
      <c r="B423" s="423"/>
      <c r="C423" s="74"/>
      <c r="D423" s="56"/>
      <c r="E423" s="289" t="s">
        <v>35</v>
      </c>
      <c r="F423" s="161">
        <v>750000</v>
      </c>
      <c r="G423" s="162"/>
      <c r="H423" s="161">
        <f t="shared" si="41"/>
        <v>750000</v>
      </c>
    </row>
    <row r="424" spans="2:8" ht="12.95" customHeight="1">
      <c r="B424" s="423"/>
      <c r="C424" s="74"/>
      <c r="D424" s="56"/>
      <c r="E424" s="289" t="s">
        <v>36</v>
      </c>
      <c r="F424" s="161">
        <v>0</v>
      </c>
      <c r="G424" s="162"/>
      <c r="H424" s="161">
        <f t="shared" si="41"/>
        <v>0</v>
      </c>
    </row>
    <row r="425" spans="2:8" ht="12.95" customHeight="1">
      <c r="B425" s="423"/>
      <c r="C425" s="74"/>
      <c r="D425" s="56"/>
      <c r="E425" s="289" t="s">
        <v>38</v>
      </c>
      <c r="F425" s="161">
        <v>750000</v>
      </c>
      <c r="G425" s="162"/>
      <c r="H425" s="161">
        <f t="shared" si="41"/>
        <v>750000</v>
      </c>
    </row>
    <row r="426" spans="2:8" ht="12.95" customHeight="1">
      <c r="B426" s="423"/>
      <c r="C426" s="74"/>
      <c r="D426" s="56"/>
      <c r="E426" s="289" t="s">
        <v>80</v>
      </c>
      <c r="F426" s="161">
        <v>750000</v>
      </c>
      <c r="G426" s="162"/>
      <c r="H426" s="161">
        <f t="shared" si="41"/>
        <v>750000</v>
      </c>
    </row>
    <row r="427" spans="2:8">
      <c r="B427" s="423"/>
      <c r="C427" s="82"/>
      <c r="D427" s="56"/>
      <c r="E427" s="307" t="s">
        <v>841</v>
      </c>
      <c r="F427" s="161">
        <v>3000000</v>
      </c>
      <c r="G427" s="162"/>
      <c r="H427" s="161">
        <f t="shared" si="41"/>
        <v>3000000</v>
      </c>
    </row>
    <row r="428" spans="2:8" ht="15" customHeight="1">
      <c r="B428" s="423"/>
      <c r="C428" s="119"/>
      <c r="D428" s="56" t="s">
        <v>51</v>
      </c>
      <c r="E428" s="275" t="s">
        <v>223</v>
      </c>
      <c r="F428" s="161">
        <v>1000000</v>
      </c>
      <c r="G428" s="162"/>
      <c r="H428" s="161">
        <f t="shared" si="41"/>
        <v>1000000</v>
      </c>
    </row>
    <row r="429" spans="2:8" ht="14.1" customHeight="1">
      <c r="B429" s="423"/>
      <c r="C429" s="119"/>
      <c r="D429" s="56"/>
      <c r="E429" s="275" t="s">
        <v>224</v>
      </c>
      <c r="F429" s="161">
        <v>0</v>
      </c>
      <c r="G429" s="162"/>
      <c r="H429" s="161">
        <f t="shared" si="41"/>
        <v>0</v>
      </c>
    </row>
    <row r="430" spans="2:8" ht="14.1" customHeight="1">
      <c r="B430" s="423"/>
      <c r="C430" s="119"/>
      <c r="D430" s="56"/>
      <c r="E430" s="273" t="s">
        <v>225</v>
      </c>
      <c r="F430" s="161">
        <v>0</v>
      </c>
      <c r="G430" s="162"/>
      <c r="H430" s="161">
        <f t="shared" si="41"/>
        <v>0</v>
      </c>
    </row>
    <row r="431" spans="2:8" ht="14.1" customHeight="1">
      <c r="B431" s="423"/>
      <c r="C431" s="119"/>
      <c r="D431" s="56"/>
      <c r="E431" s="273" t="s">
        <v>226</v>
      </c>
      <c r="F431" s="161">
        <v>0</v>
      </c>
      <c r="G431" s="162"/>
      <c r="H431" s="161">
        <f t="shared" si="41"/>
        <v>0</v>
      </c>
    </row>
    <row r="432" spans="2:8" s="188" customFormat="1" ht="27.95" customHeight="1">
      <c r="B432" s="423"/>
      <c r="C432" s="186"/>
      <c r="D432" s="187"/>
      <c r="E432" s="305" t="s">
        <v>227</v>
      </c>
      <c r="F432" s="189">
        <v>0</v>
      </c>
      <c r="G432" s="347"/>
      <c r="H432" s="161">
        <f t="shared" si="41"/>
        <v>0</v>
      </c>
    </row>
    <row r="433" spans="2:8" s="188" customFormat="1" ht="14.1" customHeight="1">
      <c r="B433" s="423"/>
      <c r="C433" s="186"/>
      <c r="D433" s="187"/>
      <c r="E433" s="305" t="s">
        <v>228</v>
      </c>
      <c r="F433" s="189">
        <v>0</v>
      </c>
      <c r="G433" s="347"/>
      <c r="H433" s="161">
        <f t="shared" si="41"/>
        <v>0</v>
      </c>
    </row>
    <row r="434" spans="2:8" ht="14.1" customHeight="1">
      <c r="B434" s="423"/>
      <c r="C434" s="119"/>
      <c r="D434" s="56"/>
      <c r="E434" s="273" t="s">
        <v>229</v>
      </c>
      <c r="F434" s="161">
        <v>0</v>
      </c>
      <c r="G434" s="162"/>
      <c r="H434" s="161">
        <f t="shared" si="41"/>
        <v>0</v>
      </c>
    </row>
    <row r="435" spans="2:8" ht="14.1" customHeight="1">
      <c r="B435" s="423"/>
      <c r="C435" s="119"/>
      <c r="D435" s="56"/>
      <c r="E435" s="273" t="s">
        <v>230</v>
      </c>
      <c r="F435" s="161">
        <v>0</v>
      </c>
      <c r="G435" s="162"/>
      <c r="H435" s="161">
        <f t="shared" si="41"/>
        <v>0</v>
      </c>
    </row>
    <row r="436" spans="2:8" ht="14.1" customHeight="1">
      <c r="B436" s="423"/>
      <c r="C436" s="119"/>
      <c r="D436" s="56"/>
      <c r="E436" s="273" t="s">
        <v>231</v>
      </c>
      <c r="F436" s="161">
        <v>0</v>
      </c>
      <c r="G436" s="162"/>
      <c r="H436" s="161">
        <f t="shared" si="41"/>
        <v>0</v>
      </c>
    </row>
    <row r="437" spans="2:8" ht="14.1" customHeight="1">
      <c r="B437" s="423"/>
      <c r="C437" s="119"/>
      <c r="D437" s="56"/>
      <c r="E437" s="273" t="s">
        <v>232</v>
      </c>
      <c r="F437" s="161">
        <v>1800000</v>
      </c>
      <c r="G437" s="162"/>
      <c r="H437" s="161">
        <f t="shared" si="41"/>
        <v>1800000</v>
      </c>
    </row>
    <row r="438" spans="2:8" ht="14.1" customHeight="1">
      <c r="B438" s="423"/>
      <c r="C438" s="119"/>
      <c r="D438" s="56"/>
      <c r="E438" s="273" t="s">
        <v>233</v>
      </c>
      <c r="F438" s="161">
        <v>0</v>
      </c>
      <c r="G438" s="162"/>
      <c r="H438" s="161">
        <f t="shared" si="41"/>
        <v>0</v>
      </c>
    </row>
    <row r="439" spans="2:8" ht="14.1" customHeight="1">
      <c r="B439" s="423"/>
      <c r="C439" s="119"/>
      <c r="D439" s="56"/>
      <c r="E439" s="273" t="s">
        <v>234</v>
      </c>
      <c r="F439" s="161">
        <v>3000000</v>
      </c>
      <c r="G439" s="162"/>
      <c r="H439" s="161">
        <f t="shared" si="41"/>
        <v>3000000</v>
      </c>
    </row>
    <row r="440" spans="2:8" ht="14.1" customHeight="1">
      <c r="B440" s="423"/>
      <c r="C440" s="119"/>
      <c r="D440" s="56"/>
      <c r="E440" s="273" t="s">
        <v>235</v>
      </c>
      <c r="F440" s="161">
        <v>900000</v>
      </c>
      <c r="G440" s="162"/>
      <c r="H440" s="161">
        <f t="shared" si="41"/>
        <v>900000</v>
      </c>
    </row>
    <row r="441" spans="2:8" ht="14.1" customHeight="1">
      <c r="B441" s="423"/>
      <c r="C441" s="119"/>
      <c r="D441" s="56"/>
      <c r="E441" s="273" t="s">
        <v>236</v>
      </c>
      <c r="F441" s="161">
        <v>0</v>
      </c>
      <c r="G441" s="162"/>
      <c r="H441" s="161">
        <f t="shared" si="41"/>
        <v>0</v>
      </c>
    </row>
    <row r="442" spans="2:8" ht="39" customHeight="1">
      <c r="B442" s="423"/>
      <c r="C442" s="119"/>
      <c r="D442" s="56"/>
      <c r="E442" s="273" t="s">
        <v>825</v>
      </c>
      <c r="F442" s="161">
        <v>85609600</v>
      </c>
      <c r="G442" s="162"/>
      <c r="H442" s="161">
        <f t="shared" si="41"/>
        <v>85609600</v>
      </c>
    </row>
    <row r="443" spans="2:8" ht="25.5">
      <c r="B443" s="423"/>
      <c r="C443" s="119"/>
      <c r="D443" s="56"/>
      <c r="E443" s="273" t="s">
        <v>237</v>
      </c>
      <c r="F443" s="161">
        <v>0</v>
      </c>
      <c r="G443" s="162"/>
      <c r="H443" s="161">
        <f t="shared" si="41"/>
        <v>0</v>
      </c>
    </row>
    <row r="444" spans="2:8" s="188" customFormat="1" ht="14.1" customHeight="1">
      <c r="B444" s="425"/>
      <c r="C444" s="186"/>
      <c r="D444" s="187"/>
      <c r="E444" s="308" t="s">
        <v>238</v>
      </c>
      <c r="F444" s="324">
        <v>2610000</v>
      </c>
      <c r="G444" s="348">
        <v>3800000</v>
      </c>
      <c r="H444" s="161">
        <f t="shared" si="41"/>
        <v>6410000</v>
      </c>
    </row>
    <row r="445" spans="2:8" s="42" customFormat="1" ht="14.1" customHeight="1" thickBot="1">
      <c r="B445" s="68"/>
      <c r="C445" s="95"/>
      <c r="D445" s="112"/>
      <c r="E445" s="309" t="s">
        <v>46</v>
      </c>
      <c r="F445" s="157">
        <f>SUM(F419:F444)</f>
        <v>114669600</v>
      </c>
      <c r="G445" s="341">
        <f t="shared" ref="G445:H445" si="44">SUM(G419:G444)</f>
        <v>3800000</v>
      </c>
      <c r="H445" s="157">
        <f t="shared" si="44"/>
        <v>118469600</v>
      </c>
    </row>
    <row r="446" spans="2:8" ht="14.1" customHeight="1">
      <c r="B446" s="424" t="s">
        <v>239</v>
      </c>
      <c r="C446" s="74"/>
      <c r="D446" s="56"/>
      <c r="E446" s="289" t="s">
        <v>240</v>
      </c>
      <c r="F446" s="161">
        <v>3500000</v>
      </c>
      <c r="G446" s="162"/>
      <c r="H446" s="161">
        <f t="shared" si="41"/>
        <v>3500000</v>
      </c>
    </row>
    <row r="447" spans="2:8" ht="14.1" customHeight="1">
      <c r="B447" s="423"/>
      <c r="C447" s="74"/>
      <c r="D447" s="56"/>
      <c r="E447" s="289" t="s">
        <v>241</v>
      </c>
      <c r="F447" s="161">
        <v>3000000</v>
      </c>
      <c r="G447" s="162"/>
      <c r="H447" s="161">
        <f t="shared" ref="H447:H511" si="45">F447+G447</f>
        <v>3000000</v>
      </c>
    </row>
    <row r="448" spans="2:8" ht="14.1" customHeight="1">
      <c r="B448" s="423"/>
      <c r="C448" s="74"/>
      <c r="D448" s="56"/>
      <c r="E448" s="289" t="s">
        <v>241</v>
      </c>
      <c r="F448" s="161">
        <v>1500000</v>
      </c>
      <c r="G448" s="162"/>
      <c r="H448" s="161">
        <f t="shared" si="45"/>
        <v>1500000</v>
      </c>
    </row>
    <row r="449" spans="2:8" ht="27.95" customHeight="1">
      <c r="B449" s="425"/>
      <c r="C449" s="74"/>
      <c r="D449" s="56"/>
      <c r="E449" s="170" t="s">
        <v>242</v>
      </c>
      <c r="F449" s="161">
        <v>2000000</v>
      </c>
      <c r="G449" s="162"/>
      <c r="H449" s="161">
        <f t="shared" si="45"/>
        <v>2000000</v>
      </c>
    </row>
    <row r="450" spans="2:8" ht="13.5" thickBot="1">
      <c r="B450" s="128"/>
      <c r="C450" s="74"/>
      <c r="D450" s="56"/>
      <c r="E450" s="309" t="s">
        <v>46</v>
      </c>
      <c r="F450" s="325">
        <f>SUM(F446:F449)</f>
        <v>10000000</v>
      </c>
      <c r="G450" s="342">
        <f t="shared" ref="G450:H450" si="46">SUM(G446:G449)</f>
        <v>0</v>
      </c>
      <c r="H450" s="325">
        <f t="shared" si="46"/>
        <v>10000000</v>
      </c>
    </row>
    <row r="451" spans="2:8" ht="25.5">
      <c r="B451" s="128" t="s">
        <v>826</v>
      </c>
      <c r="C451" s="74"/>
      <c r="D451" s="56"/>
      <c r="E451" s="310" t="s">
        <v>241</v>
      </c>
      <c r="F451" s="190">
        <v>1500000</v>
      </c>
      <c r="G451" s="162"/>
      <c r="H451" s="161">
        <f t="shared" si="45"/>
        <v>1500000</v>
      </c>
    </row>
    <row r="452" spans="2:8" ht="25.5">
      <c r="B452" s="128"/>
      <c r="C452" s="74"/>
      <c r="D452" s="56"/>
      <c r="E452" s="310" t="s">
        <v>827</v>
      </c>
      <c r="F452" s="190">
        <v>1500000</v>
      </c>
      <c r="G452" s="162"/>
      <c r="H452" s="161">
        <f t="shared" si="45"/>
        <v>1500000</v>
      </c>
    </row>
    <row r="453" spans="2:8">
      <c r="B453" s="128"/>
      <c r="C453" s="74"/>
      <c r="D453" s="56"/>
      <c r="E453" s="310" t="s">
        <v>243</v>
      </c>
      <c r="F453" s="190">
        <v>2000000</v>
      </c>
      <c r="G453" s="162"/>
      <c r="H453" s="161">
        <f t="shared" si="45"/>
        <v>2000000</v>
      </c>
    </row>
    <row r="454" spans="2:8" ht="13.5" thickBot="1">
      <c r="B454" s="128"/>
      <c r="C454" s="74"/>
      <c r="D454" s="56"/>
      <c r="E454" s="309" t="s">
        <v>46</v>
      </c>
      <c r="F454" s="165">
        <f>SUM(F451:F453)</f>
        <v>5000000</v>
      </c>
      <c r="G454" s="342">
        <f t="shared" ref="G454:H454" si="47">SUM(G451:G453)</f>
        <v>0</v>
      </c>
      <c r="H454" s="165">
        <f t="shared" si="47"/>
        <v>5000000</v>
      </c>
    </row>
    <row r="455" spans="2:8" ht="14.1" customHeight="1">
      <c r="B455" s="428" t="s">
        <v>828</v>
      </c>
      <c r="C455" s="74"/>
      <c r="D455" s="56"/>
      <c r="E455" s="292" t="s">
        <v>243</v>
      </c>
      <c r="F455" s="161">
        <v>4000000</v>
      </c>
      <c r="G455" s="162"/>
      <c r="H455" s="161">
        <f t="shared" si="45"/>
        <v>4000000</v>
      </c>
    </row>
    <row r="456" spans="2:8" ht="14.1" customHeight="1">
      <c r="B456" s="429"/>
      <c r="C456" s="74"/>
      <c r="D456" s="56"/>
      <c r="E456" s="292" t="s">
        <v>241</v>
      </c>
      <c r="F456" s="161">
        <v>750000</v>
      </c>
      <c r="G456" s="162"/>
      <c r="H456" s="161">
        <f t="shared" si="45"/>
        <v>750000</v>
      </c>
    </row>
    <row r="457" spans="2:8" ht="14.1" customHeight="1">
      <c r="B457" s="429"/>
      <c r="C457" s="74"/>
      <c r="D457" s="56"/>
      <c r="E457" s="292" t="s">
        <v>38</v>
      </c>
      <c r="F457" s="161">
        <v>750000</v>
      </c>
      <c r="G457" s="162"/>
      <c r="H457" s="161">
        <f t="shared" si="45"/>
        <v>750000</v>
      </c>
    </row>
    <row r="458" spans="2:8" ht="14.1" customHeight="1">
      <c r="B458" s="429"/>
      <c r="C458" s="74"/>
      <c r="D458" s="56"/>
      <c r="E458" s="292" t="s">
        <v>244</v>
      </c>
      <c r="F458" s="161">
        <v>3000000</v>
      </c>
      <c r="G458" s="162"/>
      <c r="H458" s="161">
        <f t="shared" si="45"/>
        <v>3000000</v>
      </c>
    </row>
    <row r="459" spans="2:8" s="42" customFormat="1" ht="12.95" customHeight="1" thickBot="1">
      <c r="B459" s="430"/>
      <c r="C459" s="95"/>
      <c r="D459" s="112"/>
      <c r="E459" s="309" t="s">
        <v>46</v>
      </c>
      <c r="F459" s="157">
        <f>SUM(F455:F458)</f>
        <v>8500000</v>
      </c>
      <c r="G459" s="341">
        <f t="shared" ref="G459:H459" si="48">SUM(G455:G458)</f>
        <v>0</v>
      </c>
      <c r="H459" s="157">
        <f t="shared" si="48"/>
        <v>8500000</v>
      </c>
    </row>
    <row r="460" spans="2:8" ht="12.95" customHeight="1">
      <c r="B460" s="428" t="s">
        <v>245</v>
      </c>
      <c r="C460" s="74"/>
      <c r="D460" s="56"/>
      <c r="E460" s="292" t="s">
        <v>241</v>
      </c>
      <c r="F460" s="161">
        <v>1000000</v>
      </c>
      <c r="G460" s="162"/>
      <c r="H460" s="161">
        <f t="shared" si="45"/>
        <v>1000000</v>
      </c>
    </row>
    <row r="461" spans="2:8" ht="12.95" customHeight="1">
      <c r="B461" s="429"/>
      <c r="C461" s="74"/>
      <c r="D461" s="56"/>
      <c r="E461" s="292" t="s">
        <v>38</v>
      </c>
      <c r="F461" s="161">
        <v>750000</v>
      </c>
      <c r="G461" s="162"/>
      <c r="H461" s="161">
        <f t="shared" si="45"/>
        <v>750000</v>
      </c>
    </row>
    <row r="462" spans="2:8" ht="14.1" customHeight="1">
      <c r="B462" s="429"/>
      <c r="C462" s="74"/>
      <c r="D462" s="56"/>
      <c r="E462" s="275" t="s">
        <v>246</v>
      </c>
      <c r="F462" s="161">
        <v>3000000</v>
      </c>
      <c r="G462" s="162"/>
      <c r="H462" s="161">
        <f t="shared" si="45"/>
        <v>3000000</v>
      </c>
    </row>
    <row r="463" spans="2:8" ht="14.1" customHeight="1">
      <c r="B463" s="429"/>
      <c r="C463" s="74"/>
      <c r="D463" s="56"/>
      <c r="E463" s="292" t="s">
        <v>247</v>
      </c>
      <c r="F463" s="161">
        <v>10400000</v>
      </c>
      <c r="G463" s="162"/>
      <c r="H463" s="161">
        <f t="shared" si="45"/>
        <v>10400000</v>
      </c>
    </row>
    <row r="464" spans="2:8" ht="14.1" customHeight="1">
      <c r="B464" s="429"/>
      <c r="C464" s="74"/>
      <c r="D464" s="56"/>
      <c r="E464" s="292" t="s">
        <v>248</v>
      </c>
      <c r="F464" s="161">
        <v>9760000</v>
      </c>
      <c r="G464" s="162"/>
      <c r="H464" s="161">
        <f t="shared" si="45"/>
        <v>9760000</v>
      </c>
    </row>
    <row r="465" spans="2:8" ht="14.1" customHeight="1">
      <c r="B465" s="429"/>
      <c r="C465" s="74"/>
      <c r="D465" s="56"/>
      <c r="E465" s="292" t="s">
        <v>249</v>
      </c>
      <c r="F465" s="161">
        <v>9760000</v>
      </c>
      <c r="G465" s="162"/>
      <c r="H465" s="161">
        <f t="shared" si="45"/>
        <v>9760000</v>
      </c>
    </row>
    <row r="466" spans="2:8" ht="14.1" customHeight="1">
      <c r="B466" s="429"/>
      <c r="C466" s="74"/>
      <c r="D466" s="56"/>
      <c r="E466" s="292" t="s">
        <v>250</v>
      </c>
      <c r="F466" s="161">
        <v>3200000</v>
      </c>
      <c r="G466" s="162"/>
      <c r="H466" s="161">
        <f t="shared" si="45"/>
        <v>3200000</v>
      </c>
    </row>
    <row r="467" spans="2:8" ht="14.1" customHeight="1">
      <c r="B467" s="429"/>
      <c r="C467" s="74"/>
      <c r="D467" s="56"/>
      <c r="E467" s="292" t="s">
        <v>251</v>
      </c>
      <c r="F467" s="161">
        <v>3200000</v>
      </c>
      <c r="G467" s="162"/>
      <c r="H467" s="161">
        <f t="shared" si="45"/>
        <v>3200000</v>
      </c>
    </row>
    <row r="468" spans="2:8" ht="14.1" customHeight="1">
      <c r="B468" s="429"/>
      <c r="C468" s="74"/>
      <c r="D468" s="56"/>
      <c r="E468" s="292" t="s">
        <v>252</v>
      </c>
      <c r="F468" s="161">
        <v>5760000</v>
      </c>
      <c r="G468" s="162"/>
      <c r="H468" s="161">
        <f t="shared" si="45"/>
        <v>5760000</v>
      </c>
    </row>
    <row r="469" spans="2:8" ht="14.1" customHeight="1">
      <c r="B469" s="429"/>
      <c r="C469" s="74"/>
      <c r="D469" s="56"/>
      <c r="E469" s="292" t="s">
        <v>253</v>
      </c>
      <c r="F469" s="161">
        <v>5760000</v>
      </c>
      <c r="G469" s="162"/>
      <c r="H469" s="161">
        <f t="shared" si="45"/>
        <v>5760000</v>
      </c>
    </row>
    <row r="470" spans="2:8" ht="25.5">
      <c r="B470" s="429"/>
      <c r="C470" s="74"/>
      <c r="D470" s="93" t="s">
        <v>40</v>
      </c>
      <c r="E470" s="311" t="s">
        <v>254</v>
      </c>
      <c r="F470" s="161">
        <v>1750000</v>
      </c>
      <c r="G470" s="162"/>
      <c r="H470" s="161">
        <f t="shared" si="45"/>
        <v>1750000</v>
      </c>
    </row>
    <row r="471" spans="2:8" ht="14.1" customHeight="1">
      <c r="B471" s="429"/>
      <c r="C471" s="119"/>
      <c r="D471" s="56"/>
      <c r="E471" s="275" t="s">
        <v>255</v>
      </c>
      <c r="F471" s="161">
        <v>4352000</v>
      </c>
      <c r="G471" s="162"/>
      <c r="H471" s="161">
        <f t="shared" si="45"/>
        <v>4352000</v>
      </c>
    </row>
    <row r="472" spans="2:8" ht="14.1" customHeight="1">
      <c r="B472" s="429"/>
      <c r="C472" s="119"/>
      <c r="D472" s="56"/>
      <c r="E472" s="275" t="s">
        <v>256</v>
      </c>
      <c r="F472" s="161">
        <v>7000000</v>
      </c>
      <c r="G472" s="162"/>
      <c r="H472" s="161">
        <f t="shared" si="45"/>
        <v>7000000</v>
      </c>
    </row>
    <row r="473" spans="2:8" s="188" customFormat="1" ht="14.1" customHeight="1">
      <c r="B473" s="429"/>
      <c r="C473" s="186"/>
      <c r="D473" s="187"/>
      <c r="E473" s="312" t="s">
        <v>257</v>
      </c>
      <c r="F473" s="189">
        <v>1200000</v>
      </c>
      <c r="G473" s="347"/>
      <c r="H473" s="161">
        <f t="shared" si="45"/>
        <v>1200000</v>
      </c>
    </row>
    <row r="474" spans="2:8" s="188" customFormat="1" ht="15" customHeight="1">
      <c r="B474" s="429"/>
      <c r="C474" s="186"/>
      <c r="D474" s="187" t="s">
        <v>51</v>
      </c>
      <c r="E474" s="312" t="s">
        <v>258</v>
      </c>
      <c r="F474" s="189">
        <v>6000000</v>
      </c>
      <c r="G474" s="347"/>
      <c r="H474" s="161">
        <f t="shared" si="45"/>
        <v>6000000</v>
      </c>
    </row>
    <row r="475" spans="2:8" s="188" customFormat="1" ht="14.1" customHeight="1">
      <c r="B475" s="429"/>
      <c r="C475" s="186"/>
      <c r="D475" s="187"/>
      <c r="E475" s="312" t="s">
        <v>259</v>
      </c>
      <c r="F475" s="189">
        <v>5069600</v>
      </c>
      <c r="G475" s="347"/>
      <c r="H475" s="161">
        <f t="shared" si="45"/>
        <v>5069600</v>
      </c>
    </row>
    <row r="476" spans="2:8" ht="14.1" customHeight="1">
      <c r="B476" s="429"/>
      <c r="C476" s="119"/>
      <c r="D476" s="56"/>
      <c r="E476" s="275" t="s">
        <v>260</v>
      </c>
      <c r="F476" s="161">
        <v>0</v>
      </c>
      <c r="G476" s="162"/>
      <c r="H476" s="161">
        <f t="shared" si="45"/>
        <v>0</v>
      </c>
    </row>
    <row r="477" spans="2:8" ht="14.1" customHeight="1">
      <c r="B477" s="429"/>
      <c r="C477" s="119"/>
      <c r="D477" s="56"/>
      <c r="E477" s="275" t="s">
        <v>261</v>
      </c>
      <c r="F477" s="161">
        <v>0</v>
      </c>
      <c r="G477" s="162"/>
      <c r="H477" s="161">
        <f t="shared" si="45"/>
        <v>0</v>
      </c>
    </row>
    <row r="478" spans="2:8" ht="14.1" customHeight="1">
      <c r="B478" s="429"/>
      <c r="C478" s="119"/>
      <c r="D478" s="56"/>
      <c r="E478" s="275" t="s">
        <v>262</v>
      </c>
      <c r="F478" s="161">
        <v>0</v>
      </c>
      <c r="G478" s="162"/>
      <c r="H478" s="161">
        <f t="shared" si="45"/>
        <v>0</v>
      </c>
    </row>
    <row r="479" spans="2:8" ht="14.1" customHeight="1">
      <c r="B479" s="429"/>
      <c r="C479" s="119"/>
      <c r="D479" s="56"/>
      <c r="E479" s="275" t="s">
        <v>263</v>
      </c>
      <c r="F479" s="161">
        <v>0</v>
      </c>
      <c r="G479" s="162"/>
      <c r="H479" s="161">
        <f t="shared" si="45"/>
        <v>0</v>
      </c>
    </row>
    <row r="480" spans="2:8" ht="14.1" customHeight="1">
      <c r="B480" s="429"/>
      <c r="C480" s="119"/>
      <c r="D480" s="56"/>
      <c r="E480" s="275" t="s">
        <v>264</v>
      </c>
      <c r="F480" s="161">
        <v>0</v>
      </c>
      <c r="G480" s="162"/>
      <c r="H480" s="161">
        <f t="shared" si="45"/>
        <v>0</v>
      </c>
    </row>
    <row r="481" spans="2:8" ht="14.1" customHeight="1">
      <c r="B481" s="429"/>
      <c r="C481" s="119"/>
      <c r="D481" s="56"/>
      <c r="E481" s="275" t="s">
        <v>265</v>
      </c>
      <c r="F481" s="161">
        <v>0</v>
      </c>
      <c r="G481" s="162"/>
      <c r="H481" s="161">
        <f t="shared" si="45"/>
        <v>0</v>
      </c>
    </row>
    <row r="482" spans="2:8" ht="27.95" customHeight="1">
      <c r="B482" s="429"/>
      <c r="C482" s="119"/>
      <c r="D482" s="56"/>
      <c r="E482" s="275" t="s">
        <v>266</v>
      </c>
      <c r="F482" s="161">
        <v>0</v>
      </c>
      <c r="G482" s="162"/>
      <c r="H482" s="161">
        <f t="shared" si="45"/>
        <v>0</v>
      </c>
    </row>
    <row r="483" spans="2:8" ht="14.1" customHeight="1">
      <c r="B483" s="429"/>
      <c r="C483" s="119"/>
      <c r="D483" s="56"/>
      <c r="E483" s="275" t="s">
        <v>267</v>
      </c>
      <c r="F483" s="161">
        <v>8576000</v>
      </c>
      <c r="G483" s="162"/>
      <c r="H483" s="161">
        <f t="shared" si="45"/>
        <v>8576000</v>
      </c>
    </row>
    <row r="484" spans="2:8" s="42" customFormat="1" ht="12.95" customHeight="1" thickBot="1">
      <c r="B484" s="430"/>
      <c r="C484" s="95"/>
      <c r="D484" s="112"/>
      <c r="E484" s="309" t="s">
        <v>46</v>
      </c>
      <c r="F484" s="157">
        <f>SUM(F460:F483)</f>
        <v>86537600</v>
      </c>
      <c r="G484" s="341">
        <f t="shared" ref="G484:H484" si="49">SUM(G460:G483)</f>
        <v>0</v>
      </c>
      <c r="H484" s="157">
        <f t="shared" si="49"/>
        <v>86537600</v>
      </c>
    </row>
    <row r="485" spans="2:8" ht="14.1" customHeight="1">
      <c r="B485" s="424" t="s">
        <v>829</v>
      </c>
      <c r="C485" s="74"/>
      <c r="D485" s="56"/>
      <c r="E485" s="275" t="s">
        <v>240</v>
      </c>
      <c r="F485" s="161">
        <v>2000000</v>
      </c>
      <c r="G485" s="162"/>
      <c r="H485" s="161">
        <f t="shared" si="45"/>
        <v>2000000</v>
      </c>
    </row>
    <row r="486" spans="2:8" ht="14.1" customHeight="1">
      <c r="B486" s="423"/>
      <c r="C486" s="74"/>
      <c r="D486" s="56"/>
      <c r="E486" s="275" t="s">
        <v>241</v>
      </c>
      <c r="F486" s="161">
        <v>750000</v>
      </c>
      <c r="G486" s="162"/>
      <c r="H486" s="161">
        <f t="shared" si="45"/>
        <v>750000</v>
      </c>
    </row>
    <row r="487" spans="2:8" ht="14.1" customHeight="1">
      <c r="B487" s="423"/>
      <c r="C487" s="74"/>
      <c r="D487" s="56"/>
      <c r="E487" s="276" t="s">
        <v>268</v>
      </c>
      <c r="F487" s="207">
        <v>16869652</v>
      </c>
      <c r="G487" s="162"/>
      <c r="H487" s="161">
        <f t="shared" si="45"/>
        <v>16869652</v>
      </c>
    </row>
    <row r="488" spans="2:8" ht="27.95" customHeight="1">
      <c r="B488" s="423"/>
      <c r="C488" s="74"/>
      <c r="D488" s="56"/>
      <c r="E488" s="275" t="s">
        <v>269</v>
      </c>
      <c r="F488" s="161">
        <v>4080400</v>
      </c>
      <c r="G488" s="162"/>
      <c r="H488" s="161">
        <f t="shared" si="45"/>
        <v>4080400</v>
      </c>
    </row>
    <row r="489" spans="2:8" ht="12.95" customHeight="1">
      <c r="B489" s="425"/>
      <c r="C489" s="120"/>
      <c r="D489" s="121"/>
      <c r="E489" s="287" t="s">
        <v>46</v>
      </c>
      <c r="F489" s="157">
        <f>SUM(F485:F488)</f>
        <v>23700052</v>
      </c>
      <c r="G489" s="341">
        <f t="shared" ref="G489:H489" si="50">SUM(G485:G488)</f>
        <v>0</v>
      </c>
      <c r="H489" s="157">
        <f t="shared" si="50"/>
        <v>23700052</v>
      </c>
    </row>
    <row r="490" spans="2:8" ht="14.1" customHeight="1" thickBot="1">
      <c r="B490" s="63"/>
      <c r="C490" s="117"/>
      <c r="D490" s="51"/>
      <c r="E490" s="313" t="s">
        <v>19</v>
      </c>
      <c r="F490" s="160">
        <f>F418+F445+F450+F454+F459+F484+F489</f>
        <v>1763242099.3700001</v>
      </c>
      <c r="G490" s="340">
        <f t="shared" ref="G490:H490" si="51">G418+G445+G450+G454+G459+G484+G489</f>
        <v>9800000</v>
      </c>
      <c r="H490" s="160">
        <f t="shared" si="51"/>
        <v>1773042099.3700001</v>
      </c>
    </row>
    <row r="491" spans="2:8" ht="26.25" thickTop="1">
      <c r="B491" s="66" t="s">
        <v>270</v>
      </c>
      <c r="C491" s="78"/>
      <c r="D491" s="54"/>
      <c r="E491" s="314" t="s">
        <v>21</v>
      </c>
      <c r="F491" s="159">
        <v>89600104</v>
      </c>
      <c r="G491" s="162"/>
      <c r="H491" s="161">
        <f t="shared" si="45"/>
        <v>89600104</v>
      </c>
    </row>
    <row r="492" spans="2:8" ht="12.95" customHeight="1">
      <c r="B492" s="66"/>
      <c r="C492" s="78"/>
      <c r="D492" s="56"/>
      <c r="E492" s="273" t="s">
        <v>22</v>
      </c>
      <c r="F492" s="159">
        <v>16273040.000000002</v>
      </c>
      <c r="G492" s="162"/>
      <c r="H492" s="161">
        <f t="shared" si="45"/>
        <v>16273040.000000002</v>
      </c>
    </row>
    <row r="493" spans="2:8">
      <c r="B493" s="66"/>
      <c r="C493" s="78"/>
      <c r="D493" s="56"/>
      <c r="E493" s="273" t="s">
        <v>23</v>
      </c>
      <c r="F493" s="159">
        <v>20241120</v>
      </c>
      <c r="G493" s="162"/>
      <c r="H493" s="161">
        <f t="shared" si="45"/>
        <v>20241120</v>
      </c>
    </row>
    <row r="494" spans="2:8">
      <c r="B494" s="66"/>
      <c r="C494" s="78"/>
      <c r="D494" s="56"/>
      <c r="E494" s="273" t="s">
        <v>24</v>
      </c>
      <c r="F494" s="159">
        <v>11764200</v>
      </c>
      <c r="G494" s="162"/>
      <c r="H494" s="161">
        <f t="shared" si="45"/>
        <v>11764200</v>
      </c>
    </row>
    <row r="495" spans="2:8">
      <c r="B495" s="66"/>
      <c r="C495" s="78"/>
      <c r="D495" s="56"/>
      <c r="E495" s="273" t="s">
        <v>27</v>
      </c>
      <c r="F495" s="159">
        <v>5396000</v>
      </c>
      <c r="G495" s="162"/>
      <c r="H495" s="161">
        <f t="shared" si="45"/>
        <v>5396000</v>
      </c>
    </row>
    <row r="496" spans="2:8">
      <c r="B496" s="66"/>
      <c r="C496" s="78"/>
      <c r="D496" s="56"/>
      <c r="E496" s="273" t="s">
        <v>26</v>
      </c>
      <c r="F496" s="159">
        <v>132000</v>
      </c>
      <c r="G496" s="162"/>
      <c r="H496" s="161">
        <f t="shared" si="45"/>
        <v>132000</v>
      </c>
    </row>
    <row r="497" spans="2:8">
      <c r="B497" s="66"/>
      <c r="C497" s="78"/>
      <c r="D497" s="56"/>
      <c r="E497" s="273" t="s">
        <v>119</v>
      </c>
      <c r="F497" s="159">
        <v>3430350.0000000005</v>
      </c>
      <c r="G497" s="162"/>
      <c r="H497" s="161">
        <f t="shared" si="45"/>
        <v>3430350.0000000005</v>
      </c>
    </row>
    <row r="498" spans="2:8">
      <c r="B498" s="66"/>
      <c r="C498" s="78"/>
      <c r="D498" s="56"/>
      <c r="E498" s="275" t="s">
        <v>30</v>
      </c>
      <c r="F498" s="159">
        <v>633600</v>
      </c>
      <c r="G498" s="162"/>
      <c r="H498" s="161">
        <f t="shared" si="45"/>
        <v>633600</v>
      </c>
    </row>
    <row r="499" spans="2:8">
      <c r="B499" s="66"/>
      <c r="C499" s="78"/>
      <c r="D499" s="56"/>
      <c r="E499" s="287" t="s">
        <v>46</v>
      </c>
      <c r="F499" s="327">
        <f>SUM(F491:F498)</f>
        <v>147470414</v>
      </c>
      <c r="G499" s="349">
        <f t="shared" ref="G499:H499" si="52">SUM(G491:G498)</f>
        <v>0</v>
      </c>
      <c r="H499" s="327">
        <f t="shared" si="52"/>
        <v>147470414</v>
      </c>
    </row>
    <row r="500" spans="2:8" ht="14.1" customHeight="1">
      <c r="B500" s="424" t="s">
        <v>830</v>
      </c>
      <c r="C500" s="78"/>
      <c r="D500" s="56"/>
      <c r="E500" s="275" t="s">
        <v>33</v>
      </c>
      <c r="F500" s="161">
        <v>1750000</v>
      </c>
      <c r="G500" s="162"/>
      <c r="H500" s="161">
        <f t="shared" si="45"/>
        <v>1750000</v>
      </c>
    </row>
    <row r="501" spans="2:8" ht="14.1" customHeight="1">
      <c r="B501" s="423"/>
      <c r="C501" s="78"/>
      <c r="D501" s="56"/>
      <c r="E501" s="275" t="s">
        <v>271</v>
      </c>
      <c r="F501" s="161">
        <v>1000000</v>
      </c>
      <c r="G501" s="162"/>
      <c r="H501" s="161">
        <f t="shared" si="45"/>
        <v>1000000</v>
      </c>
    </row>
    <row r="502" spans="2:8" ht="14.1" customHeight="1">
      <c r="B502" s="423"/>
      <c r="C502" s="78"/>
      <c r="D502" s="56"/>
      <c r="E502" s="275" t="s">
        <v>272</v>
      </c>
      <c r="F502" s="161">
        <v>0</v>
      </c>
      <c r="G502" s="162"/>
      <c r="H502" s="161">
        <f t="shared" si="45"/>
        <v>0</v>
      </c>
    </row>
    <row r="503" spans="2:8" ht="14.1" customHeight="1">
      <c r="B503" s="423"/>
      <c r="C503" s="78"/>
      <c r="D503" s="56"/>
      <c r="E503" s="275" t="s">
        <v>273</v>
      </c>
      <c r="F503" s="161">
        <v>3000000</v>
      </c>
      <c r="G503" s="162"/>
      <c r="H503" s="161">
        <f t="shared" si="45"/>
        <v>3000000</v>
      </c>
    </row>
    <row r="504" spans="2:8" ht="14.1" customHeight="1">
      <c r="B504" s="423"/>
      <c r="C504" s="78"/>
      <c r="D504" s="56"/>
      <c r="E504" s="275" t="s">
        <v>149</v>
      </c>
      <c r="F504" s="161">
        <v>2000000</v>
      </c>
      <c r="G504" s="162"/>
      <c r="H504" s="161">
        <f t="shared" si="45"/>
        <v>2000000</v>
      </c>
    </row>
    <row r="505" spans="2:8" ht="14.1" customHeight="1">
      <c r="B505" s="423"/>
      <c r="C505" s="78"/>
      <c r="D505" s="56"/>
      <c r="E505" s="275" t="s">
        <v>864</v>
      </c>
      <c r="F505" s="161"/>
      <c r="G505" s="162">
        <v>3965221</v>
      </c>
      <c r="H505" s="161">
        <f>G505</f>
        <v>3965221</v>
      </c>
    </row>
    <row r="506" spans="2:8">
      <c r="B506" s="423"/>
      <c r="C506" s="81"/>
      <c r="D506" s="56"/>
      <c r="E506" s="170" t="s">
        <v>81</v>
      </c>
      <c r="F506" s="161">
        <v>3000000</v>
      </c>
      <c r="G506" s="162"/>
      <c r="H506" s="161">
        <f t="shared" si="45"/>
        <v>3000000</v>
      </c>
    </row>
    <row r="507" spans="2:8" s="42" customFormat="1" ht="12.95" customHeight="1">
      <c r="B507" s="425"/>
      <c r="C507" s="91"/>
      <c r="D507" s="112"/>
      <c r="E507" s="297" t="s">
        <v>46</v>
      </c>
      <c r="F507" s="157">
        <f>SUM(F500:F506)</f>
        <v>10750000</v>
      </c>
      <c r="G507" s="341">
        <f t="shared" ref="G507:H507" si="53">SUM(G500:G506)</f>
        <v>3965221</v>
      </c>
      <c r="H507" s="157">
        <f t="shared" si="53"/>
        <v>14715221</v>
      </c>
    </row>
    <row r="508" spans="2:8" ht="14.1" customHeight="1">
      <c r="B508" s="428" t="s">
        <v>831</v>
      </c>
      <c r="C508" s="82"/>
      <c r="D508" s="56"/>
      <c r="E508" s="169" t="s">
        <v>81</v>
      </c>
      <c r="F508" s="161">
        <v>2000000</v>
      </c>
      <c r="G508" s="162"/>
      <c r="H508" s="161">
        <f t="shared" si="45"/>
        <v>2000000</v>
      </c>
    </row>
    <row r="509" spans="2:8" ht="14.1" customHeight="1">
      <c r="B509" s="429"/>
      <c r="C509" s="82"/>
      <c r="D509" s="56"/>
      <c r="E509" s="169" t="s">
        <v>33</v>
      </c>
      <c r="F509" s="161">
        <v>1000000</v>
      </c>
      <c r="G509" s="162"/>
      <c r="H509" s="161">
        <f t="shared" si="45"/>
        <v>1000000</v>
      </c>
    </row>
    <row r="510" spans="2:8" ht="14.1" customHeight="1">
      <c r="B510" s="429"/>
      <c r="C510" s="82"/>
      <c r="D510" s="56"/>
      <c r="E510" s="169" t="s">
        <v>271</v>
      </c>
      <c r="F510" s="161">
        <v>0</v>
      </c>
      <c r="G510" s="162"/>
      <c r="H510" s="161">
        <f t="shared" si="45"/>
        <v>0</v>
      </c>
    </row>
    <row r="511" spans="2:8" ht="14.1" customHeight="1">
      <c r="B511" s="429"/>
      <c r="C511" s="82"/>
      <c r="D511" s="56"/>
      <c r="E511" s="169" t="s">
        <v>149</v>
      </c>
      <c r="F511" s="161">
        <v>2000000</v>
      </c>
      <c r="G511" s="162"/>
      <c r="H511" s="161">
        <f t="shared" si="45"/>
        <v>2000000</v>
      </c>
    </row>
    <row r="512" spans="2:8" s="42" customFormat="1" ht="12.75" customHeight="1">
      <c r="B512" s="430"/>
      <c r="C512" s="91"/>
      <c r="D512" s="112"/>
      <c r="E512" s="297" t="s">
        <v>46</v>
      </c>
      <c r="F512" s="157">
        <f>SUM(F508:F511)</f>
        <v>5000000</v>
      </c>
      <c r="G512" s="341">
        <f t="shared" ref="G512:H512" si="54">SUM(G508:G511)</f>
        <v>0</v>
      </c>
      <c r="H512" s="157">
        <f t="shared" si="54"/>
        <v>5000000</v>
      </c>
    </row>
    <row r="513" spans="2:8" s="42" customFormat="1" ht="12.75" customHeight="1">
      <c r="B513" s="424" t="s">
        <v>832</v>
      </c>
      <c r="C513" s="171"/>
      <c r="D513" s="121"/>
      <c r="E513" s="285" t="s">
        <v>81</v>
      </c>
      <c r="F513" s="326">
        <v>2000000</v>
      </c>
      <c r="G513" s="346"/>
      <c r="H513" s="161">
        <f t="shared" ref="H513:H558" si="55">F513+G513</f>
        <v>2000000</v>
      </c>
    </row>
    <row r="514" spans="2:8" s="42" customFormat="1" ht="12.75" customHeight="1">
      <c r="B514" s="423"/>
      <c r="C514" s="171"/>
      <c r="D514" s="121"/>
      <c r="E514" s="285" t="s">
        <v>33</v>
      </c>
      <c r="F514" s="326">
        <v>1000000</v>
      </c>
      <c r="G514" s="346"/>
      <c r="H514" s="161">
        <f t="shared" si="55"/>
        <v>1000000</v>
      </c>
    </row>
    <row r="515" spans="2:8" s="42" customFormat="1" ht="12.75" customHeight="1">
      <c r="B515" s="128"/>
      <c r="C515" s="171"/>
      <c r="D515" s="121"/>
      <c r="E515" s="285" t="s">
        <v>149</v>
      </c>
      <c r="F515" s="326">
        <v>2000000</v>
      </c>
      <c r="G515" s="346"/>
      <c r="H515" s="161">
        <f t="shared" si="55"/>
        <v>2000000</v>
      </c>
    </row>
    <row r="516" spans="2:8" s="42" customFormat="1" ht="12.75" customHeight="1">
      <c r="B516" s="66"/>
      <c r="C516" s="171"/>
      <c r="D516" s="121"/>
      <c r="E516" s="287"/>
      <c r="F516" s="157">
        <f>SUM(F513:F515)</f>
        <v>5000000</v>
      </c>
      <c r="G516" s="341">
        <f t="shared" ref="G516:H516" si="56">SUM(G513:G515)</f>
        <v>0</v>
      </c>
      <c r="H516" s="157">
        <f t="shared" si="56"/>
        <v>5000000</v>
      </c>
    </row>
    <row r="517" spans="2:8" ht="14.1" customHeight="1" thickBot="1">
      <c r="B517" s="63"/>
      <c r="C517" s="117"/>
      <c r="D517" s="51"/>
      <c r="E517" s="315" t="s">
        <v>19</v>
      </c>
      <c r="F517" s="160">
        <f>F499+F507+F512+F516</f>
        <v>168220414</v>
      </c>
      <c r="G517" s="340">
        <f t="shared" ref="G517:H517" si="57">G499+G507+G512+G516</f>
        <v>3965221</v>
      </c>
      <c r="H517" s="160">
        <f t="shared" si="57"/>
        <v>172185635</v>
      </c>
    </row>
    <row r="518" spans="2:8" ht="13.5" thickTop="1">
      <c r="B518" s="429" t="s">
        <v>833</v>
      </c>
      <c r="C518" s="118"/>
      <c r="D518" s="54"/>
      <c r="E518" s="272" t="s">
        <v>21</v>
      </c>
      <c r="F518" s="161">
        <v>108323997</v>
      </c>
      <c r="G518" s="162"/>
      <c r="H518" s="161">
        <f t="shared" si="55"/>
        <v>108323997</v>
      </c>
    </row>
    <row r="519" spans="2:8">
      <c r="B519" s="429"/>
      <c r="C519" s="119"/>
      <c r="D519" s="56"/>
      <c r="E519" s="273" t="s">
        <v>22</v>
      </c>
      <c r="F519" s="161">
        <v>22915490</v>
      </c>
      <c r="G519" s="162"/>
      <c r="H519" s="161">
        <f t="shared" si="55"/>
        <v>22915490</v>
      </c>
    </row>
    <row r="520" spans="2:8">
      <c r="B520" s="429"/>
      <c r="C520" s="119"/>
      <c r="D520" s="56"/>
      <c r="E520" s="273" t="s">
        <v>23</v>
      </c>
      <c r="F520" s="161">
        <v>27448180.000000004</v>
      </c>
      <c r="G520" s="162"/>
      <c r="H520" s="161">
        <f t="shared" si="55"/>
        <v>27448180.000000004</v>
      </c>
    </row>
    <row r="521" spans="2:8">
      <c r="B521" s="429"/>
      <c r="C521" s="119"/>
      <c r="D521" s="56"/>
      <c r="E521" s="273" t="s">
        <v>24</v>
      </c>
      <c r="F521" s="161">
        <v>14540600.000000002</v>
      </c>
      <c r="G521" s="162"/>
      <c r="H521" s="161">
        <f t="shared" si="55"/>
        <v>14540600.000000002</v>
      </c>
    </row>
    <row r="522" spans="2:8">
      <c r="B522" s="429"/>
      <c r="C522" s="119"/>
      <c r="D522" s="56"/>
      <c r="E522" s="273" t="s">
        <v>25</v>
      </c>
      <c r="F522" s="161">
        <v>26400.000000000004</v>
      </c>
      <c r="G522" s="162"/>
      <c r="H522" s="161">
        <f t="shared" si="55"/>
        <v>26400.000000000004</v>
      </c>
    </row>
    <row r="523" spans="2:8">
      <c r="B523" s="429"/>
      <c r="C523" s="119"/>
      <c r="D523" s="56"/>
      <c r="E523" s="273" t="s">
        <v>117</v>
      </c>
      <c r="F523" s="161">
        <v>52000</v>
      </c>
      <c r="G523" s="162"/>
      <c r="H523" s="161">
        <f t="shared" si="55"/>
        <v>52000</v>
      </c>
    </row>
    <row r="524" spans="2:8">
      <c r="B524" s="429"/>
      <c r="C524" s="119"/>
      <c r="D524" s="56"/>
      <c r="E524" s="273" t="s">
        <v>119</v>
      </c>
      <c r="F524" s="161">
        <v>3430350.0000000005</v>
      </c>
      <c r="G524" s="162"/>
      <c r="H524" s="161">
        <f t="shared" si="55"/>
        <v>3430350.0000000005</v>
      </c>
    </row>
    <row r="525" spans="2:8">
      <c r="B525" s="429"/>
      <c r="C525" s="119"/>
      <c r="D525" s="56"/>
      <c r="E525" s="273" t="s">
        <v>29</v>
      </c>
      <c r="F525" s="161">
        <v>660000</v>
      </c>
      <c r="G525" s="162"/>
      <c r="H525" s="161">
        <f t="shared" si="55"/>
        <v>660000</v>
      </c>
    </row>
    <row r="526" spans="2:8">
      <c r="B526" s="429"/>
      <c r="C526" s="119"/>
      <c r="D526" s="56"/>
      <c r="E526" s="273" t="s">
        <v>26</v>
      </c>
      <c r="F526" s="161">
        <v>132000</v>
      </c>
      <c r="G526" s="162"/>
      <c r="H526" s="161">
        <f t="shared" si="55"/>
        <v>132000</v>
      </c>
    </row>
    <row r="527" spans="2:8">
      <c r="B527" s="429"/>
      <c r="C527" s="119"/>
      <c r="D527" s="56"/>
      <c r="E527" s="275" t="s">
        <v>30</v>
      </c>
      <c r="F527" s="161">
        <v>1062032.2350000001</v>
      </c>
      <c r="G527" s="162"/>
      <c r="H527" s="161">
        <f t="shared" si="55"/>
        <v>1062032.2350000001</v>
      </c>
    </row>
    <row r="528" spans="2:8" s="42" customFormat="1" ht="12.95" customHeight="1">
      <c r="B528" s="430"/>
      <c r="C528" s="87"/>
      <c r="D528" s="112"/>
      <c r="E528" s="297" t="s">
        <v>46</v>
      </c>
      <c r="F528" s="157">
        <f>SUM(F518:F527)</f>
        <v>178591049.23500001</v>
      </c>
      <c r="G528" s="341">
        <f t="shared" ref="G528:H528" si="58">SUM(G518:G527)</f>
        <v>0</v>
      </c>
      <c r="H528" s="157">
        <f t="shared" si="58"/>
        <v>178591049.23500001</v>
      </c>
    </row>
    <row r="529" spans="2:8">
      <c r="B529" s="428" t="s">
        <v>274</v>
      </c>
      <c r="C529" s="119"/>
      <c r="D529" s="56" t="s">
        <v>40</v>
      </c>
      <c r="E529" s="170" t="s">
        <v>81</v>
      </c>
      <c r="F529" s="161">
        <v>3000000</v>
      </c>
      <c r="G529" s="162"/>
      <c r="H529" s="161">
        <f t="shared" si="55"/>
        <v>3000000</v>
      </c>
    </row>
    <row r="530" spans="2:8" ht="14.1" customHeight="1">
      <c r="B530" s="429"/>
      <c r="C530" s="119"/>
      <c r="D530" s="56"/>
      <c r="E530" s="170" t="s">
        <v>275</v>
      </c>
      <c r="F530" s="161">
        <v>1000000</v>
      </c>
      <c r="G530" s="162"/>
      <c r="H530" s="161">
        <f t="shared" si="55"/>
        <v>1000000</v>
      </c>
    </row>
    <row r="531" spans="2:8" ht="14.1" customHeight="1">
      <c r="B531" s="429"/>
      <c r="C531" s="119"/>
      <c r="D531" s="56"/>
      <c r="E531" s="170" t="s">
        <v>76</v>
      </c>
      <c r="F531" s="161">
        <v>0</v>
      </c>
      <c r="G531" s="162"/>
      <c r="H531" s="161">
        <f t="shared" si="55"/>
        <v>0</v>
      </c>
    </row>
    <row r="532" spans="2:8" ht="14.1" customHeight="1">
      <c r="B532" s="429"/>
      <c r="C532" s="119"/>
      <c r="D532" s="56"/>
      <c r="E532" s="170" t="s">
        <v>33</v>
      </c>
      <c r="F532" s="161">
        <v>1000000</v>
      </c>
      <c r="G532" s="162"/>
      <c r="H532" s="161">
        <f t="shared" si="55"/>
        <v>1000000</v>
      </c>
    </row>
    <row r="533" spans="2:8" ht="14.1" customHeight="1">
      <c r="B533" s="429"/>
      <c r="C533" s="119"/>
      <c r="D533" s="56"/>
      <c r="E533" s="170" t="s">
        <v>276</v>
      </c>
      <c r="F533" s="161">
        <v>2500000</v>
      </c>
      <c r="G533" s="162"/>
      <c r="H533" s="161">
        <f t="shared" si="55"/>
        <v>2500000</v>
      </c>
    </row>
    <row r="534" spans="2:8" ht="14.1" customHeight="1">
      <c r="B534" s="429"/>
      <c r="C534" s="119"/>
      <c r="D534" s="56" t="s">
        <v>40</v>
      </c>
      <c r="E534" s="170" t="s">
        <v>277</v>
      </c>
      <c r="F534" s="161">
        <v>10000000</v>
      </c>
      <c r="G534" s="162"/>
      <c r="H534" s="161">
        <f t="shared" si="55"/>
        <v>10000000</v>
      </c>
    </row>
    <row r="535" spans="2:8" ht="14.1" customHeight="1">
      <c r="B535" s="429"/>
      <c r="C535" s="119"/>
      <c r="D535" s="56"/>
      <c r="E535" s="170" t="s">
        <v>278</v>
      </c>
      <c r="F535" s="161">
        <v>23560000</v>
      </c>
      <c r="G535" s="162"/>
      <c r="H535" s="161">
        <f t="shared" si="55"/>
        <v>23560000</v>
      </c>
    </row>
    <row r="536" spans="2:8" s="188" customFormat="1" ht="27.95" customHeight="1">
      <c r="B536" s="429"/>
      <c r="C536" s="186"/>
      <c r="D536" s="187" t="s">
        <v>40</v>
      </c>
      <c r="E536" s="316" t="s">
        <v>279</v>
      </c>
      <c r="F536" s="189">
        <v>15000000</v>
      </c>
      <c r="G536" s="347"/>
      <c r="H536" s="161">
        <f t="shared" si="55"/>
        <v>15000000</v>
      </c>
    </row>
    <row r="537" spans="2:8" ht="27.95" customHeight="1">
      <c r="B537" s="429"/>
      <c r="C537" s="119"/>
      <c r="D537" s="56"/>
      <c r="E537" s="283" t="s">
        <v>280</v>
      </c>
      <c r="F537" s="161">
        <v>23500000</v>
      </c>
      <c r="G537" s="162"/>
      <c r="H537" s="161">
        <f t="shared" si="55"/>
        <v>23500000</v>
      </c>
    </row>
    <row r="538" spans="2:8" ht="14.1" customHeight="1">
      <c r="B538" s="429"/>
      <c r="C538" s="119"/>
      <c r="D538" s="56" t="s">
        <v>40</v>
      </c>
      <c r="E538" s="275" t="s">
        <v>281</v>
      </c>
      <c r="F538" s="161">
        <v>4420000</v>
      </c>
      <c r="G538" s="162"/>
      <c r="H538" s="161">
        <f t="shared" si="55"/>
        <v>4420000</v>
      </c>
    </row>
    <row r="539" spans="2:8" ht="14.1" customHeight="1">
      <c r="B539" s="429"/>
      <c r="C539" s="119"/>
      <c r="D539" s="56"/>
      <c r="E539" s="275" t="s">
        <v>282</v>
      </c>
      <c r="F539" s="161">
        <v>50000000</v>
      </c>
      <c r="G539" s="162"/>
      <c r="H539" s="161">
        <f t="shared" si="55"/>
        <v>50000000</v>
      </c>
    </row>
    <row r="540" spans="2:8" ht="14.1" customHeight="1">
      <c r="B540" s="429"/>
      <c r="C540" s="119"/>
      <c r="D540" s="56"/>
      <c r="E540" s="275" t="s">
        <v>283</v>
      </c>
      <c r="F540" s="161">
        <v>0</v>
      </c>
      <c r="G540" s="162"/>
      <c r="H540" s="161">
        <f t="shared" si="55"/>
        <v>0</v>
      </c>
    </row>
    <row r="541" spans="2:8" ht="14.1" customHeight="1">
      <c r="B541" s="429"/>
      <c r="C541" s="119"/>
      <c r="D541" s="56"/>
      <c r="E541" s="275" t="s">
        <v>834</v>
      </c>
      <c r="F541" s="161">
        <v>11000000</v>
      </c>
      <c r="G541" s="162"/>
      <c r="H541" s="161">
        <f t="shared" si="55"/>
        <v>11000000</v>
      </c>
    </row>
    <row r="542" spans="2:8" ht="14.1" customHeight="1">
      <c r="B542" s="429"/>
      <c r="C542" s="119"/>
      <c r="D542" s="56"/>
      <c r="E542" s="275" t="s">
        <v>284</v>
      </c>
      <c r="F542" s="161">
        <v>2030000</v>
      </c>
      <c r="G542" s="162"/>
      <c r="H542" s="161">
        <f t="shared" si="55"/>
        <v>2030000</v>
      </c>
    </row>
    <row r="543" spans="2:8" ht="25.5">
      <c r="B543" s="429"/>
      <c r="C543" s="119"/>
      <c r="D543" s="56"/>
      <c r="E543" s="283" t="s">
        <v>285</v>
      </c>
      <c r="F543" s="161">
        <v>2000000</v>
      </c>
      <c r="G543" s="162"/>
      <c r="H543" s="161">
        <f t="shared" si="55"/>
        <v>2000000</v>
      </c>
    </row>
    <row r="544" spans="2:8" ht="14.1" customHeight="1">
      <c r="B544" s="429"/>
      <c r="C544" s="119"/>
      <c r="D544" s="56"/>
      <c r="E544" s="275" t="s">
        <v>286</v>
      </c>
      <c r="F544" s="161">
        <v>20000000</v>
      </c>
      <c r="G544" s="162"/>
      <c r="H544" s="161">
        <f t="shared" si="55"/>
        <v>20000000</v>
      </c>
    </row>
    <row r="545" spans="2:8" ht="12.95" customHeight="1">
      <c r="B545" s="430"/>
      <c r="C545" s="87"/>
      <c r="D545" s="112"/>
      <c r="E545" s="297" t="s">
        <v>46</v>
      </c>
      <c r="F545" s="157">
        <f>SUM(F529:F544)</f>
        <v>169010000</v>
      </c>
      <c r="G545" s="341">
        <f t="shared" ref="G545:H545" si="59">SUM(G529:G544)</f>
        <v>0</v>
      </c>
      <c r="H545" s="157">
        <f t="shared" si="59"/>
        <v>169010000</v>
      </c>
    </row>
    <row r="546" spans="2:8" ht="12.95" customHeight="1">
      <c r="B546" s="431" t="s">
        <v>835</v>
      </c>
      <c r="C546" s="90"/>
      <c r="D546" s="56" t="s">
        <v>40</v>
      </c>
      <c r="E546" s="289" t="s">
        <v>287</v>
      </c>
      <c r="F546" s="161">
        <v>2500000</v>
      </c>
      <c r="G546" s="162"/>
      <c r="H546" s="161">
        <f t="shared" si="55"/>
        <v>2500000</v>
      </c>
    </row>
    <row r="547" spans="2:8" ht="12.95" customHeight="1">
      <c r="B547" s="431"/>
      <c r="C547" s="78"/>
      <c r="D547" s="56"/>
      <c r="E547" s="289" t="s">
        <v>33</v>
      </c>
      <c r="F547" s="161">
        <v>1800000</v>
      </c>
      <c r="G547" s="162"/>
      <c r="H547" s="161">
        <f t="shared" si="55"/>
        <v>1800000</v>
      </c>
    </row>
    <row r="548" spans="2:8" ht="12.95" customHeight="1">
      <c r="B548" s="431"/>
      <c r="C548" s="78"/>
      <c r="D548" s="56"/>
      <c r="E548" s="289" t="s">
        <v>288</v>
      </c>
      <c r="F548" s="161">
        <v>780000</v>
      </c>
      <c r="G548" s="162"/>
      <c r="H548" s="161">
        <f t="shared" si="55"/>
        <v>780000</v>
      </c>
    </row>
    <row r="549" spans="2:8" ht="12.95" customHeight="1">
      <c r="B549" s="431"/>
      <c r="C549" s="78"/>
      <c r="D549" s="56"/>
      <c r="E549" s="289" t="s">
        <v>149</v>
      </c>
      <c r="F549" s="161">
        <v>1500000</v>
      </c>
      <c r="G549" s="162"/>
      <c r="H549" s="161">
        <f t="shared" si="55"/>
        <v>1500000</v>
      </c>
    </row>
    <row r="550" spans="2:8" ht="12.95" customHeight="1">
      <c r="B550" s="431"/>
      <c r="C550" s="78"/>
      <c r="D550" s="56"/>
      <c r="E550" s="317" t="s">
        <v>46</v>
      </c>
      <c r="F550" s="157">
        <f>SUM(F546:F549)</f>
        <v>6580000</v>
      </c>
      <c r="G550" s="341">
        <f t="shared" ref="G550:H550" si="60">SUM(G546:G549)</f>
        <v>0</v>
      </c>
      <c r="H550" s="157">
        <f t="shared" si="60"/>
        <v>6580000</v>
      </c>
    </row>
    <row r="551" spans="2:8" ht="12.95" customHeight="1">
      <c r="B551" s="172" t="s">
        <v>800</v>
      </c>
      <c r="C551" s="78"/>
      <c r="D551" s="56"/>
      <c r="E551" s="318" t="s">
        <v>81</v>
      </c>
      <c r="F551" s="208">
        <v>3000000</v>
      </c>
      <c r="G551" s="162"/>
      <c r="H551" s="161">
        <f t="shared" si="55"/>
        <v>3000000</v>
      </c>
    </row>
    <row r="552" spans="2:8" ht="12.95" customHeight="1">
      <c r="B552" s="172"/>
      <c r="C552" s="78"/>
      <c r="D552" s="56"/>
      <c r="E552" s="318" t="s">
        <v>275</v>
      </c>
      <c r="F552" s="208">
        <v>1000000</v>
      </c>
      <c r="G552" s="162"/>
      <c r="H552" s="161">
        <f t="shared" si="55"/>
        <v>1000000</v>
      </c>
    </row>
    <row r="553" spans="2:8" ht="12.95" customHeight="1">
      <c r="B553" s="172"/>
      <c r="C553" s="78"/>
      <c r="D553" s="56"/>
      <c r="E553" s="318" t="s">
        <v>76</v>
      </c>
      <c r="F553" s="208">
        <v>0</v>
      </c>
      <c r="G553" s="162"/>
      <c r="H553" s="161">
        <f t="shared" si="55"/>
        <v>0</v>
      </c>
    </row>
    <row r="554" spans="2:8" ht="12.95" customHeight="1">
      <c r="B554" s="172"/>
      <c r="C554" s="78"/>
      <c r="D554" s="56"/>
      <c r="E554" s="319" t="s">
        <v>33</v>
      </c>
      <c r="F554" s="208">
        <v>1000000</v>
      </c>
      <c r="G554" s="162"/>
      <c r="H554" s="161">
        <f t="shared" si="55"/>
        <v>1000000</v>
      </c>
    </row>
    <row r="555" spans="2:8" ht="24" customHeight="1">
      <c r="B555" s="172"/>
      <c r="C555" s="81"/>
      <c r="D555" s="56"/>
      <c r="E555" s="275" t="s">
        <v>289</v>
      </c>
      <c r="F555" s="208">
        <v>0</v>
      </c>
      <c r="G555" s="162"/>
      <c r="H555" s="161">
        <f t="shared" si="55"/>
        <v>0</v>
      </c>
    </row>
    <row r="556" spans="2:8" ht="27.95" customHeight="1">
      <c r="B556" s="172"/>
      <c r="C556" s="89"/>
      <c r="D556" s="56"/>
      <c r="E556" s="320" t="s">
        <v>290</v>
      </c>
      <c r="F556" s="210">
        <v>0</v>
      </c>
      <c r="G556" s="162"/>
      <c r="H556" s="161">
        <f t="shared" si="55"/>
        <v>0</v>
      </c>
    </row>
    <row r="557" spans="2:8" ht="27.95" customHeight="1">
      <c r="B557" s="172"/>
      <c r="C557" s="89"/>
      <c r="D557" s="56"/>
      <c r="E557" s="225" t="s">
        <v>851</v>
      </c>
      <c r="F557" s="223"/>
      <c r="G557" s="350">
        <v>22000000</v>
      </c>
      <c r="H557" s="217">
        <f t="shared" si="55"/>
        <v>22000000</v>
      </c>
    </row>
    <row r="558" spans="2:8" ht="27.95" customHeight="1">
      <c r="B558" s="172"/>
      <c r="C558" s="89"/>
      <c r="D558" s="56"/>
      <c r="E558" s="275" t="s">
        <v>291</v>
      </c>
      <c r="F558" s="208">
        <v>0</v>
      </c>
      <c r="G558" s="162"/>
      <c r="H558" s="161">
        <f t="shared" si="55"/>
        <v>0</v>
      </c>
    </row>
    <row r="559" spans="2:8" ht="12.95" customHeight="1" thickBot="1">
      <c r="B559" s="173"/>
      <c r="C559" s="87"/>
      <c r="D559" s="112"/>
      <c r="E559" s="317" t="s">
        <v>46</v>
      </c>
      <c r="F559" s="157">
        <f>SUM(F551:F558)</f>
        <v>5000000</v>
      </c>
      <c r="G559" s="341">
        <f>SUM(G551:G558)</f>
        <v>22000000</v>
      </c>
      <c r="H559" s="157">
        <f t="shared" ref="H559" si="61">SUM(H551:H558)</f>
        <v>27000000</v>
      </c>
    </row>
    <row r="560" spans="2:8" ht="14.1" customHeight="1">
      <c r="B560" s="122"/>
      <c r="C560" s="123"/>
      <c r="D560" s="124"/>
      <c r="E560" s="321" t="s">
        <v>19</v>
      </c>
      <c r="F560" s="160">
        <f>F528+F545+F550+F559</f>
        <v>359181049.23500001</v>
      </c>
      <c r="G560" s="340">
        <f t="shared" ref="G560:H560" si="62">G528+G545+G550+G559</f>
        <v>22000000</v>
      </c>
      <c r="H560" s="160">
        <f t="shared" si="62"/>
        <v>381181049.23500001</v>
      </c>
    </row>
    <row r="561" spans="2:8" ht="18.95" customHeight="1" thickBot="1">
      <c r="B561" s="125"/>
      <c r="C561" s="126"/>
      <c r="D561" s="127"/>
      <c r="E561" s="322" t="s">
        <v>7</v>
      </c>
      <c r="F561" s="160">
        <f>F5+F39+F72+F112+F193+F252+F276+F300+F383+F400+F490+F517+F560</f>
        <v>8167343760.8958216</v>
      </c>
      <c r="G561" s="340">
        <f>G5+G39+G72+G112+G193+G252+G276+G300+G383+G400+G490+G517+G560</f>
        <v>152711968.88</v>
      </c>
      <c r="H561" s="160">
        <f>H5+H39+H72+H112+H193+H252+H276+H300+H383+H400+H490+H517+H560</f>
        <v>8301490830.2558212</v>
      </c>
    </row>
    <row r="562" spans="2:8" ht="13.5" thickTop="1">
      <c r="E562" s="44"/>
      <c r="H562" s="209"/>
    </row>
    <row r="563" spans="2:8">
      <c r="E563" s="44"/>
      <c r="F563" s="209"/>
      <c r="H563" s="209"/>
    </row>
    <row r="564" spans="2:8">
      <c r="E564" s="44"/>
      <c r="F564" s="209"/>
      <c r="H564" s="209"/>
    </row>
    <row r="565" spans="2:8">
      <c r="F565" s="209"/>
      <c r="H565" s="209"/>
    </row>
  </sheetData>
  <mergeCells count="44">
    <mergeCell ref="B34:B39"/>
    <mergeCell ref="B40:B63"/>
    <mergeCell ref="B508:B512"/>
    <mergeCell ref="B518:B528"/>
    <mergeCell ref="B513:B514"/>
    <mergeCell ref="B253:B259"/>
    <mergeCell ref="B261:B266"/>
    <mergeCell ref="B268:B274"/>
    <mergeCell ref="B292:B298"/>
    <mergeCell ref="B321:B324"/>
    <mergeCell ref="B285:B291"/>
    <mergeCell ref="B145:B148"/>
    <mergeCell ref="B150:B153"/>
    <mergeCell ref="B154:B159"/>
    <mergeCell ref="B170:B176"/>
    <mergeCell ref="B207:B228"/>
    <mergeCell ref="B546:B550"/>
    <mergeCell ref="B326:B328"/>
    <mergeCell ref="B356:B359"/>
    <mergeCell ref="B372:B374"/>
    <mergeCell ref="B376:B379"/>
    <mergeCell ref="B401:B418"/>
    <mergeCell ref="B330:B332"/>
    <mergeCell ref="B351:B354"/>
    <mergeCell ref="B381:B382"/>
    <mergeCell ref="B419:B444"/>
    <mergeCell ref="B446:B449"/>
    <mergeCell ref="B455:B459"/>
    <mergeCell ref="B529:B545"/>
    <mergeCell ref="B460:B484"/>
    <mergeCell ref="B485:B489"/>
    <mergeCell ref="B500:B507"/>
    <mergeCell ref="B64:B70"/>
    <mergeCell ref="B81:B91"/>
    <mergeCell ref="B113:B134"/>
    <mergeCell ref="B136:B138"/>
    <mergeCell ref="B95:B98"/>
    <mergeCell ref="B105:B110"/>
    <mergeCell ref="B100:B103"/>
    <mergeCell ref="B1:E1"/>
    <mergeCell ref="B2:E2"/>
    <mergeCell ref="B6:B15"/>
    <mergeCell ref="B17:B27"/>
    <mergeCell ref="B28:B33"/>
  </mergeCells>
  <conditionalFormatting sqref="E559">
    <cfRule type="duplicateValues" dxfId="5" priority="379" stopIfTrue="1"/>
  </conditionalFormatting>
  <conditionalFormatting sqref="B560:B561">
    <cfRule type="duplicateValues" dxfId="4" priority="5" stopIfTrue="1"/>
  </conditionalFormatting>
  <conditionalFormatting sqref="F551:F556 E550:E554 F558">
    <cfRule type="duplicateValues" dxfId="3" priority="2" stopIfTrue="1"/>
  </conditionalFormatting>
  <conditionalFormatting sqref="E557">
    <cfRule type="duplicateValues" dxfId="2" priority="1" stopIfTrue="1"/>
  </conditionalFormatting>
  <pageMargins left="0.7" right="0.7" top="0.75" bottom="0.75" header="0.3" footer="0.3"/>
  <pageSetup paperSize="9" fitToHeight="0" orientation="landscape" r:id="rId1"/>
  <rowBreaks count="1" manualBreakCount="1">
    <brk id="5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550"/>
  <sheetViews>
    <sheetView tabSelected="1" topLeftCell="B226" zoomScale="115" zoomScaleNormal="115" workbookViewId="0">
      <selection activeCell="C411" sqref="C411"/>
    </sheetView>
  </sheetViews>
  <sheetFormatPr defaultColWidth="46.7109375" defaultRowHeight="15.75"/>
  <cols>
    <col min="1" max="1" width="8" style="2" hidden="1" customWidth="1"/>
    <col min="2" max="2" width="12.42578125" style="3" customWidth="1"/>
    <col min="3" max="3" width="14.5703125" style="4" customWidth="1"/>
    <col min="4" max="4" width="0.140625" style="5" customWidth="1"/>
    <col min="5" max="5" width="47.42578125" style="6" customWidth="1"/>
    <col min="6" max="6" width="19.5703125" style="2" customWidth="1"/>
    <col min="7" max="7" width="13.7109375" style="133" bestFit="1" customWidth="1"/>
    <col min="8" max="8" width="15.85546875" style="2" bestFit="1" customWidth="1"/>
    <col min="9" max="16384" width="46.7109375" style="2"/>
  </cols>
  <sheetData>
    <row r="1" spans="2:8" ht="34.5" customHeight="1">
      <c r="B1" s="439" t="s">
        <v>49</v>
      </c>
      <c r="C1" s="439"/>
      <c r="D1" s="439"/>
      <c r="E1" s="439"/>
    </row>
    <row r="2" spans="2:8" ht="16.5" thickBot="1">
      <c r="B2" s="440" t="s">
        <v>292</v>
      </c>
      <c r="C2" s="440"/>
      <c r="D2" s="440"/>
      <c r="E2" s="440"/>
    </row>
    <row r="3" spans="2:8" ht="48.75" customHeight="1" thickBot="1">
      <c r="B3" s="200" t="s">
        <v>293</v>
      </c>
      <c r="C3" s="201" t="s">
        <v>294</v>
      </c>
      <c r="D3" s="202" t="s">
        <v>295</v>
      </c>
      <c r="E3" s="203" t="s">
        <v>296</v>
      </c>
      <c r="F3" s="204" t="s">
        <v>855</v>
      </c>
      <c r="G3" s="204" t="s">
        <v>569</v>
      </c>
      <c r="H3" s="204" t="s">
        <v>857</v>
      </c>
    </row>
    <row r="4" spans="2:8" ht="31.5">
      <c r="B4" s="441" t="s">
        <v>3</v>
      </c>
      <c r="C4" s="443" t="s">
        <v>297</v>
      </c>
      <c r="D4" s="7"/>
      <c r="E4" s="230" t="s">
        <v>298</v>
      </c>
      <c r="F4" s="145">
        <v>30000000</v>
      </c>
      <c r="G4" s="231"/>
      <c r="H4" s="161">
        <f>F4+G4</f>
        <v>30000000</v>
      </c>
    </row>
    <row r="5" spans="2:8" ht="29.1" customHeight="1">
      <c r="B5" s="434"/>
      <c r="C5" s="434"/>
      <c r="D5" s="8"/>
      <c r="E5" s="230" t="s">
        <v>299</v>
      </c>
      <c r="F5" s="145">
        <v>13200000</v>
      </c>
      <c r="G5" s="231"/>
      <c r="H5" s="161">
        <f t="shared" ref="H5:H70" si="0">F5+G5</f>
        <v>13200000</v>
      </c>
    </row>
    <row r="6" spans="2:8" ht="29.1" customHeight="1">
      <c r="B6" s="434"/>
      <c r="C6" s="434"/>
      <c r="D6" s="8"/>
      <c r="E6" s="230" t="s">
        <v>300</v>
      </c>
      <c r="F6" s="145">
        <v>4738624.5</v>
      </c>
      <c r="G6" s="231"/>
      <c r="H6" s="161">
        <f t="shared" si="0"/>
        <v>4738624.5</v>
      </c>
    </row>
    <row r="7" spans="2:8" ht="29.1" customHeight="1">
      <c r="B7" s="434"/>
      <c r="C7" s="434"/>
      <c r="D7" s="8"/>
      <c r="E7" s="230" t="s">
        <v>301</v>
      </c>
      <c r="F7" s="145">
        <v>10000000</v>
      </c>
      <c r="G7" s="231"/>
      <c r="H7" s="161">
        <f t="shared" si="0"/>
        <v>10000000</v>
      </c>
    </row>
    <row r="8" spans="2:8" ht="29.1" customHeight="1">
      <c r="B8" s="434"/>
      <c r="C8" s="434"/>
      <c r="D8" s="8"/>
      <c r="E8" s="230" t="s">
        <v>302</v>
      </c>
      <c r="F8" s="145">
        <v>39999999.5</v>
      </c>
      <c r="G8" s="231"/>
      <c r="H8" s="161">
        <f t="shared" si="0"/>
        <v>39999999.5</v>
      </c>
    </row>
    <row r="9" spans="2:8" ht="29.1" customHeight="1">
      <c r="B9" s="434"/>
      <c r="C9" s="434"/>
      <c r="D9" s="8"/>
      <c r="E9" s="230" t="s">
        <v>303</v>
      </c>
      <c r="F9" s="145">
        <v>2765390</v>
      </c>
      <c r="G9" s="231"/>
      <c r="H9" s="161">
        <f t="shared" si="0"/>
        <v>2765390</v>
      </c>
    </row>
    <row r="10" spans="2:8" ht="29.1" customHeight="1">
      <c r="B10" s="434"/>
      <c r="C10" s="434"/>
      <c r="D10" s="8"/>
      <c r="E10" s="230" t="s">
        <v>304</v>
      </c>
      <c r="F10" s="145">
        <v>69445311</v>
      </c>
      <c r="G10" s="231"/>
      <c r="H10" s="161">
        <f t="shared" si="0"/>
        <v>69445311</v>
      </c>
    </row>
    <row r="11" spans="2:8" ht="16.5" thickBot="1">
      <c r="B11" s="434"/>
      <c r="C11" s="434"/>
      <c r="D11" s="8"/>
      <c r="E11" s="230" t="s">
        <v>305</v>
      </c>
      <c r="F11" s="145">
        <v>2104230.35</v>
      </c>
      <c r="G11" s="231"/>
      <c r="H11" s="161">
        <f t="shared" si="0"/>
        <v>2104230.35</v>
      </c>
    </row>
    <row r="12" spans="2:8" ht="31.5">
      <c r="B12" s="434"/>
      <c r="C12" s="444" t="s">
        <v>306</v>
      </c>
      <c r="D12" s="7"/>
      <c r="E12" s="230" t="s">
        <v>307</v>
      </c>
      <c r="F12" s="145">
        <v>150000000</v>
      </c>
      <c r="G12" s="231"/>
      <c r="H12" s="161">
        <f t="shared" si="0"/>
        <v>150000000</v>
      </c>
    </row>
    <row r="13" spans="2:8" ht="16.5" customHeight="1">
      <c r="B13" s="434"/>
      <c r="C13" s="445"/>
      <c r="D13" s="11"/>
      <c r="E13" s="232"/>
      <c r="F13" s="135">
        <f>SUM(F4:F12)</f>
        <v>322253555.35000002</v>
      </c>
      <c r="G13" s="135">
        <f t="shared" ref="G13:H13" si="1">SUM(G4:G12)</f>
        <v>0</v>
      </c>
      <c r="H13" s="135">
        <f t="shared" si="1"/>
        <v>322253555.35000002</v>
      </c>
    </row>
    <row r="14" spans="2:8" ht="31.5">
      <c r="B14" s="442" t="s">
        <v>308</v>
      </c>
      <c r="C14" s="442" t="s">
        <v>306</v>
      </c>
      <c r="D14" s="9"/>
      <c r="E14" s="233" t="s">
        <v>309</v>
      </c>
      <c r="F14" s="146">
        <v>45774645.5</v>
      </c>
      <c r="G14" s="231">
        <v>-5000000</v>
      </c>
      <c r="H14" s="161">
        <f t="shared" si="0"/>
        <v>40774645.5</v>
      </c>
    </row>
    <row r="15" spans="2:8" ht="16.5" customHeight="1">
      <c r="B15" s="442"/>
      <c r="C15" s="442"/>
      <c r="D15" s="9"/>
      <c r="E15" s="233" t="s">
        <v>310</v>
      </c>
      <c r="F15" s="146">
        <v>20652205</v>
      </c>
      <c r="G15" s="231">
        <v>-5000000</v>
      </c>
      <c r="H15" s="161">
        <f t="shared" si="0"/>
        <v>15652205</v>
      </c>
    </row>
    <row r="16" spans="2:8" ht="16.5" customHeight="1">
      <c r="B16" s="442"/>
      <c r="C16" s="442"/>
      <c r="D16" s="9"/>
      <c r="E16" s="233" t="s">
        <v>570</v>
      </c>
      <c r="F16" s="146">
        <v>3900000</v>
      </c>
      <c r="G16" s="231"/>
      <c r="H16" s="161">
        <f t="shared" si="0"/>
        <v>3900000</v>
      </c>
    </row>
    <row r="17" spans="2:79" ht="31.5" customHeight="1">
      <c r="B17" s="442"/>
      <c r="C17" s="442"/>
      <c r="D17" s="9"/>
      <c r="E17" s="233" t="s">
        <v>311</v>
      </c>
      <c r="F17" s="146">
        <v>35252033.350000001</v>
      </c>
      <c r="G17" s="231">
        <v>-5000000</v>
      </c>
      <c r="H17" s="161">
        <f t="shared" si="0"/>
        <v>30252033.350000001</v>
      </c>
    </row>
    <row r="18" spans="2:79" ht="31.5" customHeight="1">
      <c r="B18" s="442"/>
      <c r="C18" s="442"/>
      <c r="D18" s="9"/>
      <c r="E18" s="233" t="s">
        <v>571</v>
      </c>
      <c r="F18" s="146">
        <v>3710000</v>
      </c>
      <c r="G18" s="231"/>
      <c r="H18" s="161">
        <f t="shared" si="0"/>
        <v>3710000</v>
      </c>
    </row>
    <row r="19" spans="2:79" s="1" customFormat="1" ht="31.5">
      <c r="B19" s="442"/>
      <c r="C19" s="442"/>
      <c r="D19" s="9"/>
      <c r="E19" s="329" t="s">
        <v>312</v>
      </c>
      <c r="F19" s="330">
        <v>35000000</v>
      </c>
      <c r="G19" s="331">
        <v>-6000000</v>
      </c>
      <c r="H19" s="332">
        <f t="shared" si="0"/>
        <v>29000000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2:79" s="1" customFormat="1" ht="47.25">
      <c r="B20" s="442"/>
      <c r="C20" s="442"/>
      <c r="D20" s="9"/>
      <c r="E20" s="233" t="s">
        <v>313</v>
      </c>
      <c r="F20" s="146">
        <v>0</v>
      </c>
      <c r="G20" s="231"/>
      <c r="H20" s="161">
        <f t="shared" si="0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2:79" s="1" customFormat="1" ht="31.5">
      <c r="B21" s="442"/>
      <c r="C21" s="442"/>
      <c r="D21" s="9"/>
      <c r="E21" s="234" t="s">
        <v>314</v>
      </c>
      <c r="F21" s="146">
        <v>0</v>
      </c>
      <c r="G21" s="231"/>
      <c r="H21" s="161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2:79" s="1" customFormat="1">
      <c r="B22" s="442"/>
      <c r="C22" s="442"/>
      <c r="D22" s="9"/>
      <c r="E22" s="234" t="s">
        <v>315</v>
      </c>
      <c r="F22" s="146">
        <v>0</v>
      </c>
      <c r="G22" s="231"/>
      <c r="H22" s="161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s="1" customFormat="1" ht="31.5">
      <c r="B23" s="442"/>
      <c r="C23" s="442"/>
      <c r="D23" s="9"/>
      <c r="E23" s="234" t="s">
        <v>316</v>
      </c>
      <c r="F23" s="146">
        <v>0</v>
      </c>
      <c r="G23" s="231"/>
      <c r="H23" s="161">
        <f t="shared" si="0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s="1" customFormat="1">
      <c r="B24" s="442"/>
      <c r="C24" s="442"/>
      <c r="D24" s="9"/>
      <c r="E24" s="234" t="s">
        <v>572</v>
      </c>
      <c r="F24" s="146">
        <v>0</v>
      </c>
      <c r="G24" s="231"/>
      <c r="H24" s="161">
        <f t="shared" si="0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s="1" customFormat="1" ht="31.5">
      <c r="B25" s="442"/>
      <c r="C25" s="442"/>
      <c r="D25" s="9"/>
      <c r="E25" s="234" t="s">
        <v>317</v>
      </c>
      <c r="F25" s="146">
        <v>0</v>
      </c>
      <c r="G25" s="231"/>
      <c r="H25" s="161">
        <f t="shared" si="0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s="1" customFormat="1" ht="31.5">
      <c r="B26" s="442"/>
      <c r="C26" s="442"/>
      <c r="D26" s="9"/>
      <c r="E26" s="233" t="s">
        <v>318</v>
      </c>
      <c r="F26" s="146">
        <v>0</v>
      </c>
      <c r="G26" s="231"/>
      <c r="H26" s="161">
        <f t="shared" si="0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s="1" customFormat="1">
      <c r="B27" s="442"/>
      <c r="C27" s="442"/>
      <c r="D27" s="31"/>
      <c r="E27" s="233" t="s">
        <v>573</v>
      </c>
      <c r="F27" s="146">
        <v>3900000</v>
      </c>
      <c r="G27" s="231"/>
      <c r="H27" s="161">
        <f t="shared" si="0"/>
        <v>3900000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s="1" customFormat="1" ht="31.5">
      <c r="B28" s="442"/>
      <c r="C28" s="442"/>
      <c r="D28" s="31"/>
      <c r="E28" s="233" t="s">
        <v>574</v>
      </c>
      <c r="F28" s="146">
        <v>2300000</v>
      </c>
      <c r="G28" s="231"/>
      <c r="H28" s="161">
        <f t="shared" si="0"/>
        <v>2300000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s="1" customFormat="1">
      <c r="B29" s="442"/>
      <c r="C29" s="442"/>
      <c r="D29" s="31"/>
      <c r="E29" s="233" t="s">
        <v>575</v>
      </c>
      <c r="F29" s="146">
        <v>2000000</v>
      </c>
      <c r="G29" s="231"/>
      <c r="H29" s="161">
        <f t="shared" si="0"/>
        <v>2000000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s="1" customFormat="1">
      <c r="B30" s="442"/>
      <c r="C30" s="442"/>
      <c r="D30" s="31"/>
      <c r="E30" s="233" t="s">
        <v>576</v>
      </c>
      <c r="F30" s="146">
        <v>3900000</v>
      </c>
      <c r="G30" s="231"/>
      <c r="H30" s="161">
        <f t="shared" si="0"/>
        <v>3900000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:79" s="1" customFormat="1" ht="16.5" thickBot="1">
      <c r="B31" s="442"/>
      <c r="C31" s="442"/>
      <c r="D31" s="10"/>
      <c r="E31" s="233" t="s">
        <v>319</v>
      </c>
      <c r="F31" s="146">
        <v>40000000</v>
      </c>
      <c r="G31" s="231">
        <v>-10000000</v>
      </c>
      <c r="H31" s="161">
        <f t="shared" si="0"/>
        <v>30000000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:79" ht="18" customHeight="1">
      <c r="B32" s="442"/>
      <c r="C32" s="442"/>
      <c r="D32" s="13"/>
      <c r="E32" s="235" t="s">
        <v>321</v>
      </c>
      <c r="F32" s="135">
        <f>SUM(F14:F31)</f>
        <v>196388883.84999999</v>
      </c>
      <c r="G32" s="135">
        <f t="shared" ref="G32:H32" si="2">SUM(G14:G31)</f>
        <v>-31000000</v>
      </c>
      <c r="H32" s="135">
        <f t="shared" si="2"/>
        <v>165388883.84999999</v>
      </c>
    </row>
    <row r="33" spans="2:8" ht="18" customHeight="1">
      <c r="B33" s="442"/>
      <c r="C33" s="446" t="s">
        <v>597</v>
      </c>
      <c r="D33" s="137"/>
      <c r="E33" s="236" t="s">
        <v>577</v>
      </c>
      <c r="F33" s="138">
        <v>1000000</v>
      </c>
      <c r="G33" s="237"/>
      <c r="H33" s="161">
        <f t="shared" si="0"/>
        <v>1000000</v>
      </c>
    </row>
    <row r="34" spans="2:8" ht="18" customHeight="1">
      <c r="B34" s="442"/>
      <c r="C34" s="446"/>
      <c r="D34" s="184"/>
      <c r="E34" s="236" t="s">
        <v>578</v>
      </c>
      <c r="F34" s="138">
        <v>2750000</v>
      </c>
      <c r="G34" s="237"/>
      <c r="H34" s="161">
        <f t="shared" si="0"/>
        <v>2750000</v>
      </c>
    </row>
    <row r="35" spans="2:8" ht="18" customHeight="1">
      <c r="B35" s="442"/>
      <c r="C35" s="446"/>
      <c r="D35" s="184"/>
      <c r="E35" s="236" t="s">
        <v>579</v>
      </c>
      <c r="F35" s="138">
        <v>2750000</v>
      </c>
      <c r="G35" s="237"/>
      <c r="H35" s="161">
        <f t="shared" si="0"/>
        <v>2750000</v>
      </c>
    </row>
    <row r="36" spans="2:8" ht="18" customHeight="1">
      <c r="B36" s="442"/>
      <c r="C36" s="446"/>
      <c r="D36" s="184"/>
      <c r="E36" s="236" t="s">
        <v>580</v>
      </c>
      <c r="F36" s="138">
        <v>3900000</v>
      </c>
      <c r="G36" s="237"/>
      <c r="H36" s="161">
        <f t="shared" si="0"/>
        <v>3900000</v>
      </c>
    </row>
    <row r="37" spans="2:8" ht="18" customHeight="1">
      <c r="B37" s="442"/>
      <c r="C37" s="446"/>
      <c r="D37" s="184"/>
      <c r="E37" s="236" t="s">
        <v>581</v>
      </c>
      <c r="F37" s="138">
        <v>4000000</v>
      </c>
      <c r="G37" s="237"/>
      <c r="H37" s="161">
        <f t="shared" si="0"/>
        <v>4000000</v>
      </c>
    </row>
    <row r="38" spans="2:8" ht="18" customHeight="1">
      <c r="B38" s="442"/>
      <c r="C38" s="446"/>
      <c r="D38" s="184"/>
      <c r="E38" s="236" t="s">
        <v>582</v>
      </c>
      <c r="F38" s="138">
        <v>1000000</v>
      </c>
      <c r="G38" s="237"/>
      <c r="H38" s="161">
        <f t="shared" si="0"/>
        <v>1000000</v>
      </c>
    </row>
    <row r="39" spans="2:8" ht="18" customHeight="1">
      <c r="B39" s="442"/>
      <c r="C39" s="446"/>
      <c r="D39" s="184"/>
      <c r="E39" s="236" t="s">
        <v>583</v>
      </c>
      <c r="F39" s="138">
        <v>1000000</v>
      </c>
      <c r="G39" s="237"/>
      <c r="H39" s="161">
        <f t="shared" si="0"/>
        <v>1000000</v>
      </c>
    </row>
    <row r="40" spans="2:8" ht="18" customHeight="1">
      <c r="B40" s="442"/>
      <c r="C40" s="446"/>
      <c r="D40" s="184"/>
      <c r="E40" s="236" t="s">
        <v>584</v>
      </c>
      <c r="F40" s="138">
        <v>3000000</v>
      </c>
      <c r="G40" s="237"/>
      <c r="H40" s="161">
        <f t="shared" si="0"/>
        <v>3000000</v>
      </c>
    </row>
    <row r="41" spans="2:8" ht="18" customHeight="1">
      <c r="B41" s="442"/>
      <c r="C41" s="446"/>
      <c r="D41" s="184"/>
      <c r="E41" s="236" t="s">
        <v>585</v>
      </c>
      <c r="F41" s="138">
        <v>3000000</v>
      </c>
      <c r="G41" s="231"/>
      <c r="H41" s="161">
        <f t="shared" si="0"/>
        <v>3000000</v>
      </c>
    </row>
    <row r="42" spans="2:8" ht="18" customHeight="1">
      <c r="B42" s="442"/>
      <c r="C42" s="446"/>
      <c r="D42" s="184"/>
      <c r="E42" s="236" t="s">
        <v>586</v>
      </c>
      <c r="F42" s="138">
        <v>3000000</v>
      </c>
      <c r="G42" s="231"/>
      <c r="H42" s="161">
        <f t="shared" si="0"/>
        <v>3000000</v>
      </c>
    </row>
    <row r="43" spans="2:8" ht="18" customHeight="1">
      <c r="B43" s="442"/>
      <c r="C43" s="446"/>
      <c r="D43" s="184"/>
      <c r="E43" s="236" t="s">
        <v>587</v>
      </c>
      <c r="F43" s="138">
        <v>962839</v>
      </c>
      <c r="G43" s="231"/>
      <c r="H43" s="161">
        <f t="shared" si="0"/>
        <v>962839</v>
      </c>
    </row>
    <row r="44" spans="2:8" ht="18" customHeight="1">
      <c r="B44" s="442"/>
      <c r="C44" s="446"/>
      <c r="D44" s="184"/>
      <c r="E44" s="236" t="s">
        <v>588</v>
      </c>
      <c r="F44" s="138">
        <v>171644</v>
      </c>
      <c r="G44" s="231"/>
      <c r="H44" s="161">
        <f t="shared" si="0"/>
        <v>171644</v>
      </c>
    </row>
    <row r="45" spans="2:8" ht="18" customHeight="1">
      <c r="B45" s="442"/>
      <c r="C45" s="446" t="s">
        <v>598</v>
      </c>
      <c r="D45" s="184"/>
      <c r="E45" s="236" t="s">
        <v>589</v>
      </c>
      <c r="F45" s="138">
        <v>1000000</v>
      </c>
      <c r="G45" s="231"/>
      <c r="H45" s="161">
        <f t="shared" si="0"/>
        <v>1000000</v>
      </c>
    </row>
    <row r="46" spans="2:8" ht="18" customHeight="1">
      <c r="B46" s="442"/>
      <c r="C46" s="446"/>
      <c r="D46" s="184"/>
      <c r="E46" s="236" t="s">
        <v>590</v>
      </c>
      <c r="F46" s="138">
        <v>1000000</v>
      </c>
      <c r="G46" s="231"/>
      <c r="H46" s="161">
        <f t="shared" si="0"/>
        <v>1000000</v>
      </c>
    </row>
    <row r="47" spans="2:8" ht="18" customHeight="1">
      <c r="B47" s="442"/>
      <c r="C47" s="446"/>
      <c r="D47" s="184"/>
      <c r="E47" s="236" t="s">
        <v>591</v>
      </c>
      <c r="F47" s="138">
        <v>1500000</v>
      </c>
      <c r="G47" s="231"/>
      <c r="H47" s="161">
        <f t="shared" si="0"/>
        <v>1500000</v>
      </c>
    </row>
    <row r="48" spans="2:8" ht="18" customHeight="1">
      <c r="B48" s="442"/>
      <c r="C48" s="446"/>
      <c r="D48" s="184"/>
      <c r="E48" s="236" t="s">
        <v>592</v>
      </c>
      <c r="F48" s="138">
        <v>1000000</v>
      </c>
      <c r="G48" s="231"/>
      <c r="H48" s="161">
        <f t="shared" si="0"/>
        <v>1000000</v>
      </c>
    </row>
    <row r="49" spans="1:16382" ht="18" customHeight="1">
      <c r="B49" s="442"/>
      <c r="C49" s="446"/>
      <c r="D49" s="184"/>
      <c r="E49" s="236" t="s">
        <v>593</v>
      </c>
      <c r="F49" s="138">
        <v>4000000</v>
      </c>
      <c r="G49" s="231"/>
      <c r="H49" s="161">
        <f t="shared" si="0"/>
        <v>4000000</v>
      </c>
    </row>
    <row r="50" spans="1:16382" ht="18" customHeight="1">
      <c r="B50" s="442"/>
      <c r="C50" s="446"/>
      <c r="D50" s="184"/>
      <c r="E50" s="236" t="s">
        <v>594</v>
      </c>
      <c r="F50" s="138">
        <v>1500000</v>
      </c>
      <c r="G50" s="231"/>
      <c r="H50" s="161">
        <f t="shared" si="0"/>
        <v>1500000</v>
      </c>
    </row>
    <row r="51" spans="1:16382" ht="18" customHeight="1">
      <c r="B51" s="442"/>
      <c r="C51" s="446"/>
      <c r="D51" s="184"/>
      <c r="E51" s="236" t="s">
        <v>595</v>
      </c>
      <c r="F51" s="138">
        <v>1300000</v>
      </c>
      <c r="G51" s="231"/>
      <c r="H51" s="161">
        <f t="shared" si="0"/>
        <v>1300000</v>
      </c>
    </row>
    <row r="52" spans="1:16382" s="215" customFormat="1" ht="18" customHeight="1">
      <c r="B52" s="442"/>
      <c r="C52" s="446"/>
      <c r="D52" s="14"/>
      <c r="E52" s="238" t="s">
        <v>853</v>
      </c>
      <c r="F52" s="219">
        <v>0</v>
      </c>
      <c r="G52" s="239">
        <v>91274250</v>
      </c>
      <c r="H52" s="217">
        <f t="shared" si="0"/>
        <v>91274250</v>
      </c>
    </row>
    <row r="53" spans="1:16382" s="215" customFormat="1" ht="31.9" customHeight="1">
      <c r="B53" s="442"/>
      <c r="C53" s="446"/>
      <c r="D53" s="14"/>
      <c r="E53" s="328" t="s">
        <v>858</v>
      </c>
      <c r="F53" s="219"/>
      <c r="G53" s="239">
        <v>15000000</v>
      </c>
      <c r="H53" s="217">
        <f>G53</f>
        <v>15000000</v>
      </c>
    </row>
    <row r="54" spans="1:16382" s="215" customFormat="1" ht="18" customHeight="1">
      <c r="B54" s="442"/>
      <c r="C54" s="446"/>
      <c r="D54" s="14"/>
      <c r="E54" s="238" t="s">
        <v>10</v>
      </c>
      <c r="F54" s="219">
        <v>0</v>
      </c>
      <c r="G54" s="239">
        <v>20314865</v>
      </c>
      <c r="H54" s="217">
        <f t="shared" si="0"/>
        <v>20314865</v>
      </c>
    </row>
    <row r="55" spans="1:16382" s="215" customFormat="1" ht="34.15" customHeight="1">
      <c r="B55" s="442"/>
      <c r="C55" s="446"/>
      <c r="D55" s="14"/>
      <c r="E55" s="328" t="s">
        <v>859</v>
      </c>
      <c r="F55" s="219"/>
      <c r="G55" s="239">
        <v>29000000</v>
      </c>
      <c r="H55" s="217">
        <f>G55</f>
        <v>29000000</v>
      </c>
    </row>
    <row r="56" spans="1:16382" s="215" customFormat="1" ht="30.75" customHeight="1">
      <c r="A56" s="216" t="s">
        <v>11</v>
      </c>
      <c r="B56" s="442"/>
      <c r="C56" s="446"/>
      <c r="D56" s="226" t="s">
        <v>9</v>
      </c>
      <c r="E56" s="220" t="s">
        <v>9</v>
      </c>
      <c r="F56" s="221">
        <v>0</v>
      </c>
      <c r="G56" s="222">
        <v>81191951</v>
      </c>
      <c r="H56" s="217">
        <f t="shared" si="0"/>
        <v>81191951</v>
      </c>
      <c r="I56" s="228"/>
      <c r="J56" s="216"/>
      <c r="K56" s="216" t="s">
        <v>9</v>
      </c>
      <c r="L56" s="216" t="s">
        <v>9</v>
      </c>
      <c r="M56" s="216" t="s">
        <v>9</v>
      </c>
      <c r="N56" s="216" t="s">
        <v>9</v>
      </c>
      <c r="O56" s="216" t="s">
        <v>9</v>
      </c>
      <c r="P56" s="216" t="s">
        <v>9</v>
      </c>
      <c r="Q56" s="216" t="s">
        <v>9</v>
      </c>
      <c r="R56" s="216" t="s">
        <v>9</v>
      </c>
      <c r="S56" s="216" t="s">
        <v>9</v>
      </c>
      <c r="T56" s="216" t="s">
        <v>9</v>
      </c>
      <c r="U56" s="216" t="s">
        <v>9</v>
      </c>
      <c r="V56" s="216" t="s">
        <v>9</v>
      </c>
      <c r="W56" s="216" t="s">
        <v>9</v>
      </c>
      <c r="X56" s="216" t="s">
        <v>9</v>
      </c>
      <c r="Y56" s="216" t="s">
        <v>9</v>
      </c>
      <c r="Z56" s="216" t="s">
        <v>9</v>
      </c>
      <c r="AA56" s="216" t="s">
        <v>9</v>
      </c>
      <c r="AB56" s="216" t="s">
        <v>9</v>
      </c>
      <c r="AC56" s="216" t="s">
        <v>9</v>
      </c>
      <c r="AD56" s="216" t="s">
        <v>9</v>
      </c>
      <c r="AE56" s="216" t="s">
        <v>9</v>
      </c>
      <c r="AF56" s="216" t="s">
        <v>9</v>
      </c>
      <c r="AG56" s="216" t="s">
        <v>9</v>
      </c>
      <c r="AH56" s="216" t="s">
        <v>9</v>
      </c>
      <c r="AI56" s="216" t="s">
        <v>9</v>
      </c>
      <c r="AJ56" s="216" t="s">
        <v>9</v>
      </c>
      <c r="AK56" s="216" t="s">
        <v>9</v>
      </c>
      <c r="AL56" s="216" t="s">
        <v>9</v>
      </c>
      <c r="AM56" s="216" t="s">
        <v>9</v>
      </c>
      <c r="AN56" s="216" t="s">
        <v>9</v>
      </c>
      <c r="AO56" s="216" t="s">
        <v>9</v>
      </c>
      <c r="AP56" s="216" t="s">
        <v>9</v>
      </c>
      <c r="AQ56" s="216" t="s">
        <v>9</v>
      </c>
      <c r="AR56" s="216" t="s">
        <v>9</v>
      </c>
      <c r="AS56" s="216" t="s">
        <v>9</v>
      </c>
      <c r="AT56" s="216" t="s">
        <v>9</v>
      </c>
      <c r="AU56" s="216" t="s">
        <v>9</v>
      </c>
      <c r="AV56" s="216" t="s">
        <v>9</v>
      </c>
      <c r="AW56" s="216" t="s">
        <v>9</v>
      </c>
      <c r="AX56" s="216" t="s">
        <v>9</v>
      </c>
      <c r="AY56" s="216" t="s">
        <v>9</v>
      </c>
      <c r="AZ56" s="216" t="s">
        <v>9</v>
      </c>
      <c r="BA56" s="216" t="s">
        <v>9</v>
      </c>
      <c r="BB56" s="216" t="s">
        <v>9</v>
      </c>
      <c r="BC56" s="216" t="s">
        <v>9</v>
      </c>
      <c r="BD56" s="216" t="s">
        <v>9</v>
      </c>
      <c r="BE56" s="216" t="s">
        <v>9</v>
      </c>
      <c r="BF56" s="216" t="s">
        <v>9</v>
      </c>
      <c r="BG56" s="216" t="s">
        <v>9</v>
      </c>
      <c r="BH56" s="216" t="s">
        <v>9</v>
      </c>
      <c r="BI56" s="216" t="s">
        <v>9</v>
      </c>
      <c r="BJ56" s="216" t="s">
        <v>9</v>
      </c>
      <c r="BK56" s="216" t="s">
        <v>9</v>
      </c>
      <c r="BL56" s="216" t="s">
        <v>9</v>
      </c>
      <c r="BM56" s="216" t="s">
        <v>9</v>
      </c>
      <c r="BN56" s="216" t="s">
        <v>9</v>
      </c>
      <c r="BO56" s="216" t="s">
        <v>9</v>
      </c>
      <c r="BP56" s="216" t="s">
        <v>9</v>
      </c>
      <c r="BQ56" s="216" t="s">
        <v>9</v>
      </c>
      <c r="BR56" s="216" t="s">
        <v>9</v>
      </c>
      <c r="BS56" s="216" t="s">
        <v>9</v>
      </c>
      <c r="BT56" s="216" t="s">
        <v>9</v>
      </c>
      <c r="BU56" s="216" t="s">
        <v>9</v>
      </c>
      <c r="BV56" s="216" t="s">
        <v>9</v>
      </c>
      <c r="BW56" s="216" t="s">
        <v>9</v>
      </c>
      <c r="BX56" s="216" t="s">
        <v>9</v>
      </c>
      <c r="BY56" s="216" t="s">
        <v>9</v>
      </c>
      <c r="BZ56" s="216" t="s">
        <v>9</v>
      </c>
      <c r="CA56" s="216" t="s">
        <v>9</v>
      </c>
      <c r="CB56" s="216" t="s">
        <v>9</v>
      </c>
      <c r="CC56" s="216" t="s">
        <v>9</v>
      </c>
      <c r="CD56" s="216" t="s">
        <v>9</v>
      </c>
      <c r="CE56" s="216" t="s">
        <v>9</v>
      </c>
      <c r="CF56" s="216" t="s">
        <v>9</v>
      </c>
      <c r="CG56" s="216" t="s">
        <v>9</v>
      </c>
      <c r="CH56" s="216" t="s">
        <v>9</v>
      </c>
      <c r="CI56" s="216" t="s">
        <v>9</v>
      </c>
      <c r="CJ56" s="216" t="s">
        <v>9</v>
      </c>
      <c r="CK56" s="216" t="s">
        <v>9</v>
      </c>
      <c r="CL56" s="216" t="s">
        <v>9</v>
      </c>
      <c r="CM56" s="216" t="s">
        <v>9</v>
      </c>
      <c r="CN56" s="216" t="s">
        <v>9</v>
      </c>
      <c r="CO56" s="216" t="s">
        <v>9</v>
      </c>
      <c r="CP56" s="216" t="s">
        <v>9</v>
      </c>
      <c r="CQ56" s="216" t="s">
        <v>9</v>
      </c>
      <c r="CR56" s="216" t="s">
        <v>9</v>
      </c>
      <c r="CS56" s="216" t="s">
        <v>9</v>
      </c>
      <c r="CT56" s="216" t="s">
        <v>9</v>
      </c>
      <c r="CU56" s="216" t="s">
        <v>9</v>
      </c>
      <c r="CV56" s="216" t="s">
        <v>9</v>
      </c>
      <c r="CW56" s="216" t="s">
        <v>9</v>
      </c>
      <c r="CX56" s="216" t="s">
        <v>9</v>
      </c>
      <c r="CY56" s="216" t="s">
        <v>9</v>
      </c>
      <c r="CZ56" s="216" t="s">
        <v>9</v>
      </c>
      <c r="DA56" s="216" t="s">
        <v>9</v>
      </c>
      <c r="DB56" s="216" t="s">
        <v>9</v>
      </c>
      <c r="DC56" s="216" t="s">
        <v>9</v>
      </c>
      <c r="DD56" s="216" t="s">
        <v>9</v>
      </c>
      <c r="DE56" s="216" t="s">
        <v>9</v>
      </c>
      <c r="DF56" s="216" t="s">
        <v>9</v>
      </c>
      <c r="DG56" s="216" t="s">
        <v>9</v>
      </c>
      <c r="DH56" s="216" t="s">
        <v>9</v>
      </c>
      <c r="DI56" s="216" t="s">
        <v>9</v>
      </c>
      <c r="DJ56" s="216" t="s">
        <v>9</v>
      </c>
      <c r="DK56" s="216" t="s">
        <v>9</v>
      </c>
      <c r="DL56" s="216" t="s">
        <v>9</v>
      </c>
      <c r="DM56" s="216" t="s">
        <v>9</v>
      </c>
      <c r="DN56" s="216" t="s">
        <v>9</v>
      </c>
      <c r="DO56" s="216" t="s">
        <v>9</v>
      </c>
      <c r="DP56" s="216" t="s">
        <v>9</v>
      </c>
      <c r="DQ56" s="216" t="s">
        <v>9</v>
      </c>
      <c r="DR56" s="216" t="s">
        <v>9</v>
      </c>
      <c r="DS56" s="216" t="s">
        <v>9</v>
      </c>
      <c r="DT56" s="216" t="s">
        <v>9</v>
      </c>
      <c r="DU56" s="216" t="s">
        <v>9</v>
      </c>
      <c r="DV56" s="216" t="s">
        <v>9</v>
      </c>
      <c r="DW56" s="216" t="s">
        <v>9</v>
      </c>
      <c r="DX56" s="216" t="s">
        <v>9</v>
      </c>
      <c r="DY56" s="216" t="s">
        <v>9</v>
      </c>
      <c r="DZ56" s="216" t="s">
        <v>9</v>
      </c>
      <c r="EA56" s="216" t="s">
        <v>9</v>
      </c>
      <c r="EB56" s="216" t="s">
        <v>9</v>
      </c>
      <c r="EC56" s="216" t="s">
        <v>9</v>
      </c>
      <c r="ED56" s="216" t="s">
        <v>9</v>
      </c>
      <c r="EE56" s="216" t="s">
        <v>9</v>
      </c>
      <c r="EF56" s="216" t="s">
        <v>9</v>
      </c>
      <c r="EG56" s="216" t="s">
        <v>9</v>
      </c>
      <c r="EH56" s="216" t="s">
        <v>9</v>
      </c>
      <c r="EI56" s="216" t="s">
        <v>9</v>
      </c>
      <c r="EJ56" s="216" t="s">
        <v>9</v>
      </c>
      <c r="EK56" s="216" t="s">
        <v>9</v>
      </c>
      <c r="EL56" s="216" t="s">
        <v>9</v>
      </c>
      <c r="EM56" s="216" t="s">
        <v>9</v>
      </c>
      <c r="EN56" s="216" t="s">
        <v>9</v>
      </c>
      <c r="EO56" s="216" t="s">
        <v>9</v>
      </c>
      <c r="EP56" s="216" t="s">
        <v>9</v>
      </c>
      <c r="EQ56" s="216" t="s">
        <v>9</v>
      </c>
      <c r="ER56" s="216" t="s">
        <v>9</v>
      </c>
      <c r="ES56" s="216" t="s">
        <v>9</v>
      </c>
      <c r="ET56" s="216" t="s">
        <v>9</v>
      </c>
      <c r="EU56" s="216" t="s">
        <v>9</v>
      </c>
      <c r="EV56" s="216" t="s">
        <v>9</v>
      </c>
      <c r="EW56" s="216" t="s">
        <v>9</v>
      </c>
      <c r="EX56" s="216" t="s">
        <v>9</v>
      </c>
      <c r="EY56" s="216" t="s">
        <v>9</v>
      </c>
      <c r="EZ56" s="216" t="s">
        <v>9</v>
      </c>
      <c r="FA56" s="216" t="s">
        <v>9</v>
      </c>
      <c r="FB56" s="216" t="s">
        <v>9</v>
      </c>
      <c r="FC56" s="216" t="s">
        <v>9</v>
      </c>
      <c r="FD56" s="216" t="s">
        <v>9</v>
      </c>
      <c r="FE56" s="216" t="s">
        <v>9</v>
      </c>
      <c r="FF56" s="216" t="s">
        <v>9</v>
      </c>
      <c r="FG56" s="216" t="s">
        <v>9</v>
      </c>
      <c r="FH56" s="216" t="s">
        <v>9</v>
      </c>
      <c r="FI56" s="216" t="s">
        <v>9</v>
      </c>
      <c r="FJ56" s="216" t="s">
        <v>9</v>
      </c>
      <c r="FK56" s="216" t="s">
        <v>9</v>
      </c>
      <c r="FL56" s="216" t="s">
        <v>9</v>
      </c>
      <c r="FM56" s="216" t="s">
        <v>9</v>
      </c>
      <c r="FN56" s="216" t="s">
        <v>9</v>
      </c>
      <c r="FO56" s="216" t="s">
        <v>9</v>
      </c>
      <c r="FP56" s="216" t="s">
        <v>9</v>
      </c>
      <c r="FQ56" s="216" t="s">
        <v>9</v>
      </c>
      <c r="FR56" s="216" t="s">
        <v>9</v>
      </c>
      <c r="FS56" s="216" t="s">
        <v>9</v>
      </c>
      <c r="FT56" s="216" t="s">
        <v>9</v>
      </c>
      <c r="FU56" s="216" t="s">
        <v>9</v>
      </c>
      <c r="FV56" s="216" t="s">
        <v>9</v>
      </c>
      <c r="FW56" s="216" t="s">
        <v>9</v>
      </c>
      <c r="FX56" s="216" t="s">
        <v>9</v>
      </c>
      <c r="FY56" s="216" t="s">
        <v>9</v>
      </c>
      <c r="FZ56" s="216" t="s">
        <v>9</v>
      </c>
      <c r="GA56" s="216" t="s">
        <v>9</v>
      </c>
      <c r="GB56" s="216" t="s">
        <v>9</v>
      </c>
      <c r="GC56" s="216" t="s">
        <v>9</v>
      </c>
      <c r="GD56" s="216" t="s">
        <v>9</v>
      </c>
      <c r="GE56" s="216" t="s">
        <v>9</v>
      </c>
      <c r="GF56" s="216" t="s">
        <v>9</v>
      </c>
      <c r="GG56" s="216" t="s">
        <v>9</v>
      </c>
      <c r="GH56" s="216" t="s">
        <v>9</v>
      </c>
      <c r="GI56" s="216" t="s">
        <v>9</v>
      </c>
      <c r="GJ56" s="216" t="s">
        <v>9</v>
      </c>
      <c r="GK56" s="216" t="s">
        <v>9</v>
      </c>
      <c r="GL56" s="216" t="s">
        <v>9</v>
      </c>
      <c r="GM56" s="216" t="s">
        <v>9</v>
      </c>
      <c r="GN56" s="216" t="s">
        <v>9</v>
      </c>
      <c r="GO56" s="216" t="s">
        <v>9</v>
      </c>
      <c r="GP56" s="216" t="s">
        <v>9</v>
      </c>
      <c r="GQ56" s="216" t="s">
        <v>9</v>
      </c>
      <c r="GR56" s="216" t="s">
        <v>9</v>
      </c>
      <c r="GS56" s="216" t="s">
        <v>9</v>
      </c>
      <c r="GT56" s="216" t="s">
        <v>9</v>
      </c>
      <c r="GU56" s="216" t="s">
        <v>9</v>
      </c>
      <c r="GV56" s="216" t="s">
        <v>9</v>
      </c>
      <c r="GW56" s="216" t="s">
        <v>9</v>
      </c>
      <c r="GX56" s="216" t="s">
        <v>9</v>
      </c>
      <c r="GY56" s="216" t="s">
        <v>9</v>
      </c>
      <c r="GZ56" s="216" t="s">
        <v>9</v>
      </c>
      <c r="HA56" s="216" t="s">
        <v>9</v>
      </c>
      <c r="HB56" s="216" t="s">
        <v>9</v>
      </c>
      <c r="HC56" s="216" t="s">
        <v>9</v>
      </c>
      <c r="HD56" s="216" t="s">
        <v>9</v>
      </c>
      <c r="HE56" s="216" t="s">
        <v>9</v>
      </c>
      <c r="HF56" s="216" t="s">
        <v>9</v>
      </c>
      <c r="HG56" s="216" t="s">
        <v>9</v>
      </c>
      <c r="HH56" s="216" t="s">
        <v>9</v>
      </c>
      <c r="HI56" s="216" t="s">
        <v>9</v>
      </c>
      <c r="HJ56" s="216" t="s">
        <v>9</v>
      </c>
      <c r="HK56" s="216" t="s">
        <v>9</v>
      </c>
      <c r="HL56" s="216" t="s">
        <v>9</v>
      </c>
      <c r="HM56" s="216" t="s">
        <v>9</v>
      </c>
      <c r="HN56" s="216" t="s">
        <v>9</v>
      </c>
      <c r="HO56" s="216" t="s">
        <v>9</v>
      </c>
      <c r="HP56" s="216" t="s">
        <v>9</v>
      </c>
      <c r="HQ56" s="216" t="s">
        <v>9</v>
      </c>
      <c r="HR56" s="216" t="s">
        <v>9</v>
      </c>
      <c r="HS56" s="216" t="s">
        <v>9</v>
      </c>
      <c r="HT56" s="216" t="s">
        <v>9</v>
      </c>
      <c r="HU56" s="216" t="s">
        <v>9</v>
      </c>
      <c r="HV56" s="216" t="s">
        <v>9</v>
      </c>
      <c r="HW56" s="216" t="s">
        <v>9</v>
      </c>
      <c r="HX56" s="216" t="s">
        <v>9</v>
      </c>
      <c r="HY56" s="216" t="s">
        <v>9</v>
      </c>
      <c r="HZ56" s="216" t="s">
        <v>9</v>
      </c>
      <c r="IA56" s="216" t="s">
        <v>9</v>
      </c>
      <c r="IB56" s="216" t="s">
        <v>9</v>
      </c>
      <c r="IC56" s="216" t="s">
        <v>9</v>
      </c>
      <c r="ID56" s="216" t="s">
        <v>9</v>
      </c>
      <c r="IE56" s="216" t="s">
        <v>9</v>
      </c>
      <c r="IF56" s="216" t="s">
        <v>9</v>
      </c>
      <c r="IG56" s="216" t="s">
        <v>9</v>
      </c>
      <c r="IH56" s="216" t="s">
        <v>9</v>
      </c>
      <c r="II56" s="216" t="s">
        <v>9</v>
      </c>
      <c r="IJ56" s="216" t="s">
        <v>9</v>
      </c>
      <c r="IK56" s="216" t="s">
        <v>9</v>
      </c>
      <c r="IL56" s="216" t="s">
        <v>9</v>
      </c>
      <c r="IM56" s="216" t="s">
        <v>9</v>
      </c>
      <c r="IN56" s="216" t="s">
        <v>9</v>
      </c>
      <c r="IO56" s="216" t="s">
        <v>9</v>
      </c>
      <c r="IP56" s="216" t="s">
        <v>9</v>
      </c>
      <c r="IQ56" s="216" t="s">
        <v>9</v>
      </c>
      <c r="IR56" s="216" t="s">
        <v>9</v>
      </c>
      <c r="IS56" s="216" t="s">
        <v>9</v>
      </c>
      <c r="IT56" s="216" t="s">
        <v>9</v>
      </c>
      <c r="IU56" s="216" t="s">
        <v>9</v>
      </c>
      <c r="IV56" s="216" t="s">
        <v>9</v>
      </c>
      <c r="IW56" s="216" t="s">
        <v>9</v>
      </c>
      <c r="IX56" s="216" t="s">
        <v>9</v>
      </c>
      <c r="IY56" s="216" t="s">
        <v>9</v>
      </c>
      <c r="IZ56" s="216" t="s">
        <v>9</v>
      </c>
      <c r="JA56" s="216" t="s">
        <v>9</v>
      </c>
      <c r="JB56" s="216" t="s">
        <v>9</v>
      </c>
      <c r="JC56" s="216" t="s">
        <v>9</v>
      </c>
      <c r="JD56" s="216" t="s">
        <v>9</v>
      </c>
      <c r="JE56" s="216" t="s">
        <v>9</v>
      </c>
      <c r="JF56" s="216" t="s">
        <v>9</v>
      </c>
      <c r="JG56" s="216" t="s">
        <v>9</v>
      </c>
      <c r="JH56" s="216" t="s">
        <v>9</v>
      </c>
      <c r="JI56" s="216" t="s">
        <v>9</v>
      </c>
      <c r="JJ56" s="216" t="s">
        <v>9</v>
      </c>
      <c r="JK56" s="216" t="s">
        <v>9</v>
      </c>
      <c r="JL56" s="216" t="s">
        <v>9</v>
      </c>
      <c r="JM56" s="216" t="s">
        <v>9</v>
      </c>
      <c r="JN56" s="216" t="s">
        <v>9</v>
      </c>
      <c r="JO56" s="216" t="s">
        <v>9</v>
      </c>
      <c r="JP56" s="216" t="s">
        <v>9</v>
      </c>
      <c r="JQ56" s="216" t="s">
        <v>9</v>
      </c>
      <c r="JR56" s="216" t="s">
        <v>9</v>
      </c>
      <c r="JS56" s="216" t="s">
        <v>9</v>
      </c>
      <c r="JT56" s="216" t="s">
        <v>9</v>
      </c>
      <c r="JU56" s="216" t="s">
        <v>9</v>
      </c>
      <c r="JV56" s="216" t="s">
        <v>9</v>
      </c>
      <c r="JW56" s="216" t="s">
        <v>9</v>
      </c>
      <c r="JX56" s="216" t="s">
        <v>9</v>
      </c>
      <c r="JY56" s="216" t="s">
        <v>9</v>
      </c>
      <c r="JZ56" s="216" t="s">
        <v>9</v>
      </c>
      <c r="KA56" s="216" t="s">
        <v>9</v>
      </c>
      <c r="KB56" s="216" t="s">
        <v>9</v>
      </c>
      <c r="KC56" s="216" t="s">
        <v>9</v>
      </c>
      <c r="KD56" s="216" t="s">
        <v>9</v>
      </c>
      <c r="KE56" s="216" t="s">
        <v>9</v>
      </c>
      <c r="KF56" s="216" t="s">
        <v>9</v>
      </c>
      <c r="KG56" s="216" t="s">
        <v>9</v>
      </c>
      <c r="KH56" s="216" t="s">
        <v>9</v>
      </c>
      <c r="KI56" s="216" t="s">
        <v>9</v>
      </c>
      <c r="KJ56" s="216" t="s">
        <v>9</v>
      </c>
      <c r="KK56" s="216" t="s">
        <v>9</v>
      </c>
      <c r="KL56" s="216" t="s">
        <v>9</v>
      </c>
      <c r="KM56" s="216" t="s">
        <v>9</v>
      </c>
      <c r="KN56" s="216" t="s">
        <v>9</v>
      </c>
      <c r="KO56" s="216" t="s">
        <v>9</v>
      </c>
      <c r="KP56" s="216" t="s">
        <v>9</v>
      </c>
      <c r="KQ56" s="216" t="s">
        <v>9</v>
      </c>
      <c r="KR56" s="216" t="s">
        <v>9</v>
      </c>
      <c r="KS56" s="216" t="s">
        <v>9</v>
      </c>
      <c r="KT56" s="216" t="s">
        <v>9</v>
      </c>
      <c r="KU56" s="216" t="s">
        <v>9</v>
      </c>
      <c r="KV56" s="216" t="s">
        <v>9</v>
      </c>
      <c r="KW56" s="216" t="s">
        <v>9</v>
      </c>
      <c r="KX56" s="216" t="s">
        <v>9</v>
      </c>
      <c r="KY56" s="216" t="s">
        <v>9</v>
      </c>
      <c r="KZ56" s="216" t="s">
        <v>9</v>
      </c>
      <c r="LA56" s="216" t="s">
        <v>9</v>
      </c>
      <c r="LB56" s="216" t="s">
        <v>9</v>
      </c>
      <c r="LC56" s="216" t="s">
        <v>9</v>
      </c>
      <c r="LD56" s="216" t="s">
        <v>9</v>
      </c>
      <c r="LE56" s="216" t="s">
        <v>9</v>
      </c>
      <c r="LF56" s="216" t="s">
        <v>9</v>
      </c>
      <c r="LG56" s="216" t="s">
        <v>9</v>
      </c>
      <c r="LH56" s="216" t="s">
        <v>9</v>
      </c>
      <c r="LI56" s="216" t="s">
        <v>9</v>
      </c>
      <c r="LJ56" s="216" t="s">
        <v>9</v>
      </c>
      <c r="LK56" s="216" t="s">
        <v>9</v>
      </c>
      <c r="LL56" s="216" t="s">
        <v>9</v>
      </c>
      <c r="LM56" s="216" t="s">
        <v>9</v>
      </c>
      <c r="LN56" s="216" t="s">
        <v>9</v>
      </c>
      <c r="LO56" s="216" t="s">
        <v>9</v>
      </c>
      <c r="LP56" s="216" t="s">
        <v>9</v>
      </c>
      <c r="LQ56" s="216" t="s">
        <v>9</v>
      </c>
      <c r="LR56" s="216" t="s">
        <v>9</v>
      </c>
      <c r="LS56" s="216" t="s">
        <v>9</v>
      </c>
      <c r="LT56" s="216" t="s">
        <v>9</v>
      </c>
      <c r="LU56" s="216" t="s">
        <v>9</v>
      </c>
      <c r="LV56" s="216" t="s">
        <v>9</v>
      </c>
      <c r="LW56" s="216" t="s">
        <v>9</v>
      </c>
      <c r="LX56" s="216" t="s">
        <v>9</v>
      </c>
      <c r="LY56" s="216" t="s">
        <v>9</v>
      </c>
      <c r="LZ56" s="216" t="s">
        <v>9</v>
      </c>
      <c r="MA56" s="216" t="s">
        <v>9</v>
      </c>
      <c r="MB56" s="216" t="s">
        <v>9</v>
      </c>
      <c r="MC56" s="216" t="s">
        <v>9</v>
      </c>
      <c r="MD56" s="216" t="s">
        <v>9</v>
      </c>
      <c r="ME56" s="216" t="s">
        <v>9</v>
      </c>
      <c r="MF56" s="216" t="s">
        <v>9</v>
      </c>
      <c r="MG56" s="216" t="s">
        <v>9</v>
      </c>
      <c r="MH56" s="216" t="s">
        <v>9</v>
      </c>
      <c r="MI56" s="216" t="s">
        <v>9</v>
      </c>
      <c r="MJ56" s="216" t="s">
        <v>9</v>
      </c>
      <c r="MK56" s="216" t="s">
        <v>9</v>
      </c>
      <c r="ML56" s="216" t="s">
        <v>9</v>
      </c>
      <c r="MM56" s="216" t="s">
        <v>9</v>
      </c>
      <c r="MN56" s="216" t="s">
        <v>9</v>
      </c>
      <c r="MO56" s="216" t="s">
        <v>9</v>
      </c>
      <c r="MP56" s="216" t="s">
        <v>9</v>
      </c>
      <c r="MQ56" s="216" t="s">
        <v>9</v>
      </c>
      <c r="MR56" s="216" t="s">
        <v>9</v>
      </c>
      <c r="MS56" s="216" t="s">
        <v>9</v>
      </c>
      <c r="MT56" s="216" t="s">
        <v>9</v>
      </c>
      <c r="MU56" s="216" t="s">
        <v>9</v>
      </c>
      <c r="MV56" s="216" t="s">
        <v>9</v>
      </c>
      <c r="MW56" s="216" t="s">
        <v>9</v>
      </c>
      <c r="MX56" s="216" t="s">
        <v>9</v>
      </c>
      <c r="MY56" s="216" t="s">
        <v>9</v>
      </c>
      <c r="MZ56" s="216" t="s">
        <v>9</v>
      </c>
      <c r="NA56" s="216" t="s">
        <v>9</v>
      </c>
      <c r="NB56" s="216" t="s">
        <v>9</v>
      </c>
      <c r="NC56" s="216" t="s">
        <v>9</v>
      </c>
      <c r="ND56" s="216" t="s">
        <v>9</v>
      </c>
      <c r="NE56" s="216" t="s">
        <v>9</v>
      </c>
      <c r="NF56" s="216" t="s">
        <v>9</v>
      </c>
      <c r="NG56" s="216" t="s">
        <v>9</v>
      </c>
      <c r="NH56" s="216" t="s">
        <v>9</v>
      </c>
      <c r="NI56" s="216" t="s">
        <v>9</v>
      </c>
      <c r="NJ56" s="216" t="s">
        <v>9</v>
      </c>
      <c r="NK56" s="216" t="s">
        <v>9</v>
      </c>
      <c r="NL56" s="216" t="s">
        <v>9</v>
      </c>
      <c r="NM56" s="216" t="s">
        <v>9</v>
      </c>
      <c r="NN56" s="216" t="s">
        <v>9</v>
      </c>
      <c r="NO56" s="216" t="s">
        <v>9</v>
      </c>
      <c r="NP56" s="216" t="s">
        <v>9</v>
      </c>
      <c r="NQ56" s="216" t="s">
        <v>9</v>
      </c>
      <c r="NR56" s="216" t="s">
        <v>9</v>
      </c>
      <c r="NS56" s="216" t="s">
        <v>9</v>
      </c>
      <c r="NT56" s="216" t="s">
        <v>9</v>
      </c>
      <c r="NU56" s="216" t="s">
        <v>9</v>
      </c>
      <c r="NV56" s="216" t="s">
        <v>9</v>
      </c>
      <c r="NW56" s="216" t="s">
        <v>9</v>
      </c>
      <c r="NX56" s="216" t="s">
        <v>9</v>
      </c>
      <c r="NY56" s="216" t="s">
        <v>9</v>
      </c>
      <c r="NZ56" s="216" t="s">
        <v>9</v>
      </c>
      <c r="OA56" s="216" t="s">
        <v>9</v>
      </c>
      <c r="OB56" s="216" t="s">
        <v>9</v>
      </c>
      <c r="OC56" s="216" t="s">
        <v>9</v>
      </c>
      <c r="OD56" s="216" t="s">
        <v>9</v>
      </c>
      <c r="OE56" s="216" t="s">
        <v>9</v>
      </c>
      <c r="OF56" s="216" t="s">
        <v>9</v>
      </c>
      <c r="OG56" s="216" t="s">
        <v>9</v>
      </c>
      <c r="OH56" s="216" t="s">
        <v>9</v>
      </c>
      <c r="OI56" s="216" t="s">
        <v>9</v>
      </c>
      <c r="OJ56" s="216" t="s">
        <v>9</v>
      </c>
      <c r="OK56" s="216" t="s">
        <v>9</v>
      </c>
      <c r="OL56" s="216" t="s">
        <v>9</v>
      </c>
      <c r="OM56" s="216" t="s">
        <v>9</v>
      </c>
      <c r="ON56" s="216" t="s">
        <v>9</v>
      </c>
      <c r="OO56" s="216" t="s">
        <v>9</v>
      </c>
      <c r="OP56" s="216" t="s">
        <v>9</v>
      </c>
      <c r="OQ56" s="216" t="s">
        <v>9</v>
      </c>
      <c r="OR56" s="216" t="s">
        <v>9</v>
      </c>
      <c r="OS56" s="216" t="s">
        <v>9</v>
      </c>
      <c r="OT56" s="216" t="s">
        <v>9</v>
      </c>
      <c r="OU56" s="216" t="s">
        <v>9</v>
      </c>
      <c r="OV56" s="216" t="s">
        <v>9</v>
      </c>
      <c r="OW56" s="216" t="s">
        <v>9</v>
      </c>
      <c r="OX56" s="216" t="s">
        <v>9</v>
      </c>
      <c r="OY56" s="216" t="s">
        <v>9</v>
      </c>
      <c r="OZ56" s="216" t="s">
        <v>9</v>
      </c>
      <c r="PA56" s="216" t="s">
        <v>9</v>
      </c>
      <c r="PB56" s="216" t="s">
        <v>9</v>
      </c>
      <c r="PC56" s="216" t="s">
        <v>9</v>
      </c>
      <c r="PD56" s="216" t="s">
        <v>9</v>
      </c>
      <c r="PE56" s="216" t="s">
        <v>9</v>
      </c>
      <c r="PF56" s="216" t="s">
        <v>9</v>
      </c>
      <c r="PG56" s="216" t="s">
        <v>9</v>
      </c>
      <c r="PH56" s="216" t="s">
        <v>9</v>
      </c>
      <c r="PI56" s="216" t="s">
        <v>9</v>
      </c>
      <c r="PJ56" s="216" t="s">
        <v>9</v>
      </c>
      <c r="PK56" s="216" t="s">
        <v>9</v>
      </c>
      <c r="PL56" s="216" t="s">
        <v>9</v>
      </c>
      <c r="PM56" s="216" t="s">
        <v>9</v>
      </c>
      <c r="PN56" s="216" t="s">
        <v>9</v>
      </c>
      <c r="PO56" s="216" t="s">
        <v>9</v>
      </c>
      <c r="PP56" s="216" t="s">
        <v>9</v>
      </c>
      <c r="PQ56" s="216" t="s">
        <v>9</v>
      </c>
      <c r="PR56" s="216" t="s">
        <v>9</v>
      </c>
      <c r="PS56" s="216" t="s">
        <v>9</v>
      </c>
      <c r="PT56" s="216" t="s">
        <v>9</v>
      </c>
      <c r="PU56" s="216" t="s">
        <v>9</v>
      </c>
      <c r="PV56" s="216" t="s">
        <v>9</v>
      </c>
      <c r="PW56" s="216" t="s">
        <v>9</v>
      </c>
      <c r="PX56" s="216" t="s">
        <v>9</v>
      </c>
      <c r="PY56" s="216" t="s">
        <v>9</v>
      </c>
      <c r="PZ56" s="216" t="s">
        <v>9</v>
      </c>
      <c r="QA56" s="216" t="s">
        <v>9</v>
      </c>
      <c r="QB56" s="216" t="s">
        <v>9</v>
      </c>
      <c r="QC56" s="216" t="s">
        <v>9</v>
      </c>
      <c r="QD56" s="216" t="s">
        <v>9</v>
      </c>
      <c r="QE56" s="216" t="s">
        <v>9</v>
      </c>
      <c r="QF56" s="216" t="s">
        <v>9</v>
      </c>
      <c r="QG56" s="216" t="s">
        <v>9</v>
      </c>
      <c r="QH56" s="216" t="s">
        <v>9</v>
      </c>
      <c r="QI56" s="216" t="s">
        <v>9</v>
      </c>
      <c r="QJ56" s="216" t="s">
        <v>9</v>
      </c>
      <c r="QK56" s="216" t="s">
        <v>9</v>
      </c>
      <c r="QL56" s="216" t="s">
        <v>9</v>
      </c>
      <c r="QM56" s="216" t="s">
        <v>9</v>
      </c>
      <c r="QN56" s="216" t="s">
        <v>9</v>
      </c>
      <c r="QO56" s="216" t="s">
        <v>9</v>
      </c>
      <c r="QP56" s="216" t="s">
        <v>9</v>
      </c>
      <c r="QQ56" s="216" t="s">
        <v>9</v>
      </c>
      <c r="QR56" s="216" t="s">
        <v>9</v>
      </c>
      <c r="QS56" s="216" t="s">
        <v>9</v>
      </c>
      <c r="QT56" s="216" t="s">
        <v>9</v>
      </c>
      <c r="QU56" s="216" t="s">
        <v>9</v>
      </c>
      <c r="QV56" s="216" t="s">
        <v>9</v>
      </c>
      <c r="QW56" s="216" t="s">
        <v>9</v>
      </c>
      <c r="QX56" s="216" t="s">
        <v>9</v>
      </c>
      <c r="QY56" s="216" t="s">
        <v>9</v>
      </c>
      <c r="QZ56" s="216" t="s">
        <v>9</v>
      </c>
      <c r="RA56" s="216" t="s">
        <v>9</v>
      </c>
      <c r="RB56" s="216" t="s">
        <v>9</v>
      </c>
      <c r="RC56" s="216" t="s">
        <v>9</v>
      </c>
      <c r="RD56" s="216" t="s">
        <v>9</v>
      </c>
      <c r="RE56" s="216" t="s">
        <v>9</v>
      </c>
      <c r="RF56" s="216" t="s">
        <v>9</v>
      </c>
      <c r="RG56" s="216" t="s">
        <v>9</v>
      </c>
      <c r="RH56" s="216" t="s">
        <v>9</v>
      </c>
      <c r="RI56" s="216" t="s">
        <v>9</v>
      </c>
      <c r="RJ56" s="216" t="s">
        <v>9</v>
      </c>
      <c r="RK56" s="216" t="s">
        <v>9</v>
      </c>
      <c r="RL56" s="216" t="s">
        <v>9</v>
      </c>
      <c r="RM56" s="216" t="s">
        <v>9</v>
      </c>
      <c r="RN56" s="216" t="s">
        <v>9</v>
      </c>
      <c r="RO56" s="216" t="s">
        <v>9</v>
      </c>
      <c r="RP56" s="216" t="s">
        <v>9</v>
      </c>
      <c r="RQ56" s="216" t="s">
        <v>9</v>
      </c>
      <c r="RR56" s="216" t="s">
        <v>9</v>
      </c>
      <c r="RS56" s="216" t="s">
        <v>9</v>
      </c>
      <c r="RT56" s="216" t="s">
        <v>9</v>
      </c>
      <c r="RU56" s="216" t="s">
        <v>9</v>
      </c>
      <c r="RV56" s="216" t="s">
        <v>9</v>
      </c>
      <c r="RW56" s="216" t="s">
        <v>9</v>
      </c>
      <c r="RX56" s="216" t="s">
        <v>9</v>
      </c>
      <c r="RY56" s="216" t="s">
        <v>9</v>
      </c>
      <c r="RZ56" s="216" t="s">
        <v>9</v>
      </c>
      <c r="SA56" s="216" t="s">
        <v>9</v>
      </c>
      <c r="SB56" s="216" t="s">
        <v>9</v>
      </c>
      <c r="SC56" s="216" t="s">
        <v>9</v>
      </c>
      <c r="SD56" s="216" t="s">
        <v>9</v>
      </c>
      <c r="SE56" s="216" t="s">
        <v>9</v>
      </c>
      <c r="SF56" s="216" t="s">
        <v>9</v>
      </c>
      <c r="SG56" s="216" t="s">
        <v>9</v>
      </c>
      <c r="SH56" s="216" t="s">
        <v>9</v>
      </c>
      <c r="SI56" s="216" t="s">
        <v>9</v>
      </c>
      <c r="SJ56" s="216" t="s">
        <v>9</v>
      </c>
      <c r="SK56" s="216" t="s">
        <v>9</v>
      </c>
      <c r="SL56" s="216" t="s">
        <v>9</v>
      </c>
      <c r="SM56" s="216" t="s">
        <v>9</v>
      </c>
      <c r="SN56" s="216" t="s">
        <v>9</v>
      </c>
      <c r="SO56" s="216" t="s">
        <v>9</v>
      </c>
      <c r="SP56" s="216" t="s">
        <v>9</v>
      </c>
      <c r="SQ56" s="216" t="s">
        <v>9</v>
      </c>
      <c r="SR56" s="216" t="s">
        <v>9</v>
      </c>
      <c r="SS56" s="216" t="s">
        <v>9</v>
      </c>
      <c r="ST56" s="216" t="s">
        <v>9</v>
      </c>
      <c r="SU56" s="216" t="s">
        <v>9</v>
      </c>
      <c r="SV56" s="216" t="s">
        <v>9</v>
      </c>
      <c r="SW56" s="216" t="s">
        <v>9</v>
      </c>
      <c r="SX56" s="216" t="s">
        <v>9</v>
      </c>
      <c r="SY56" s="216" t="s">
        <v>9</v>
      </c>
      <c r="SZ56" s="216" t="s">
        <v>9</v>
      </c>
      <c r="TA56" s="216" t="s">
        <v>9</v>
      </c>
      <c r="TB56" s="216" t="s">
        <v>9</v>
      </c>
      <c r="TC56" s="216" t="s">
        <v>9</v>
      </c>
      <c r="TD56" s="216" t="s">
        <v>9</v>
      </c>
      <c r="TE56" s="216" t="s">
        <v>9</v>
      </c>
      <c r="TF56" s="216" t="s">
        <v>9</v>
      </c>
      <c r="TG56" s="216" t="s">
        <v>9</v>
      </c>
      <c r="TH56" s="216" t="s">
        <v>9</v>
      </c>
      <c r="TI56" s="216" t="s">
        <v>9</v>
      </c>
      <c r="TJ56" s="216" t="s">
        <v>9</v>
      </c>
      <c r="TK56" s="216" t="s">
        <v>9</v>
      </c>
      <c r="TL56" s="216" t="s">
        <v>9</v>
      </c>
      <c r="TM56" s="216" t="s">
        <v>9</v>
      </c>
      <c r="TN56" s="216" t="s">
        <v>9</v>
      </c>
      <c r="TO56" s="216" t="s">
        <v>9</v>
      </c>
      <c r="TP56" s="216" t="s">
        <v>9</v>
      </c>
      <c r="TQ56" s="216" t="s">
        <v>9</v>
      </c>
      <c r="TR56" s="216" t="s">
        <v>9</v>
      </c>
      <c r="TS56" s="216" t="s">
        <v>9</v>
      </c>
      <c r="TT56" s="216" t="s">
        <v>9</v>
      </c>
      <c r="TU56" s="216" t="s">
        <v>9</v>
      </c>
      <c r="TV56" s="216" t="s">
        <v>9</v>
      </c>
      <c r="TW56" s="216" t="s">
        <v>9</v>
      </c>
      <c r="TX56" s="216" t="s">
        <v>9</v>
      </c>
      <c r="TY56" s="216" t="s">
        <v>9</v>
      </c>
      <c r="TZ56" s="216" t="s">
        <v>9</v>
      </c>
      <c r="UA56" s="216" t="s">
        <v>9</v>
      </c>
      <c r="UB56" s="216" t="s">
        <v>9</v>
      </c>
      <c r="UC56" s="216" t="s">
        <v>9</v>
      </c>
      <c r="UD56" s="216" t="s">
        <v>9</v>
      </c>
      <c r="UE56" s="216" t="s">
        <v>9</v>
      </c>
      <c r="UF56" s="216" t="s">
        <v>9</v>
      </c>
      <c r="UG56" s="216" t="s">
        <v>9</v>
      </c>
      <c r="UH56" s="216" t="s">
        <v>9</v>
      </c>
      <c r="UI56" s="216" t="s">
        <v>9</v>
      </c>
      <c r="UJ56" s="216" t="s">
        <v>9</v>
      </c>
      <c r="UK56" s="216" t="s">
        <v>9</v>
      </c>
      <c r="UL56" s="216" t="s">
        <v>9</v>
      </c>
      <c r="UM56" s="216" t="s">
        <v>9</v>
      </c>
      <c r="UN56" s="216" t="s">
        <v>9</v>
      </c>
      <c r="UO56" s="216" t="s">
        <v>9</v>
      </c>
      <c r="UP56" s="216" t="s">
        <v>9</v>
      </c>
      <c r="UQ56" s="216" t="s">
        <v>9</v>
      </c>
      <c r="UR56" s="216" t="s">
        <v>9</v>
      </c>
      <c r="US56" s="216" t="s">
        <v>9</v>
      </c>
      <c r="UT56" s="216" t="s">
        <v>9</v>
      </c>
      <c r="UU56" s="216" t="s">
        <v>9</v>
      </c>
      <c r="UV56" s="216" t="s">
        <v>9</v>
      </c>
      <c r="UW56" s="216" t="s">
        <v>9</v>
      </c>
      <c r="UX56" s="216" t="s">
        <v>9</v>
      </c>
      <c r="UY56" s="216" t="s">
        <v>9</v>
      </c>
      <c r="UZ56" s="216" t="s">
        <v>9</v>
      </c>
      <c r="VA56" s="216" t="s">
        <v>9</v>
      </c>
      <c r="VB56" s="216" t="s">
        <v>9</v>
      </c>
      <c r="VC56" s="216" t="s">
        <v>9</v>
      </c>
      <c r="VD56" s="216" t="s">
        <v>9</v>
      </c>
      <c r="VE56" s="216" t="s">
        <v>9</v>
      </c>
      <c r="VF56" s="216" t="s">
        <v>9</v>
      </c>
      <c r="VG56" s="216" t="s">
        <v>9</v>
      </c>
      <c r="VH56" s="216" t="s">
        <v>9</v>
      </c>
      <c r="VI56" s="216" t="s">
        <v>9</v>
      </c>
      <c r="VJ56" s="216" t="s">
        <v>9</v>
      </c>
      <c r="VK56" s="216" t="s">
        <v>9</v>
      </c>
      <c r="VL56" s="216" t="s">
        <v>9</v>
      </c>
      <c r="VM56" s="216" t="s">
        <v>9</v>
      </c>
      <c r="VN56" s="216" t="s">
        <v>9</v>
      </c>
      <c r="VO56" s="216" t="s">
        <v>9</v>
      </c>
      <c r="VP56" s="216" t="s">
        <v>9</v>
      </c>
      <c r="VQ56" s="216" t="s">
        <v>9</v>
      </c>
      <c r="VR56" s="216" t="s">
        <v>9</v>
      </c>
      <c r="VS56" s="216" t="s">
        <v>9</v>
      </c>
      <c r="VT56" s="216" t="s">
        <v>9</v>
      </c>
      <c r="VU56" s="216" t="s">
        <v>9</v>
      </c>
      <c r="VV56" s="216" t="s">
        <v>9</v>
      </c>
      <c r="VW56" s="216" t="s">
        <v>9</v>
      </c>
      <c r="VX56" s="216" t="s">
        <v>9</v>
      </c>
      <c r="VY56" s="216" t="s">
        <v>9</v>
      </c>
      <c r="VZ56" s="216" t="s">
        <v>9</v>
      </c>
      <c r="WA56" s="216" t="s">
        <v>9</v>
      </c>
      <c r="WB56" s="216" t="s">
        <v>9</v>
      </c>
      <c r="WC56" s="216" t="s">
        <v>9</v>
      </c>
      <c r="WD56" s="216" t="s">
        <v>9</v>
      </c>
      <c r="WE56" s="216" t="s">
        <v>9</v>
      </c>
      <c r="WF56" s="216" t="s">
        <v>9</v>
      </c>
      <c r="WG56" s="216" t="s">
        <v>9</v>
      </c>
      <c r="WH56" s="216" t="s">
        <v>9</v>
      </c>
      <c r="WI56" s="216" t="s">
        <v>9</v>
      </c>
      <c r="WJ56" s="216" t="s">
        <v>9</v>
      </c>
      <c r="WK56" s="216" t="s">
        <v>9</v>
      </c>
      <c r="WL56" s="216" t="s">
        <v>9</v>
      </c>
      <c r="WM56" s="216" t="s">
        <v>9</v>
      </c>
      <c r="WN56" s="216" t="s">
        <v>9</v>
      </c>
      <c r="WO56" s="216" t="s">
        <v>9</v>
      </c>
      <c r="WP56" s="216" t="s">
        <v>9</v>
      </c>
      <c r="WQ56" s="216" t="s">
        <v>9</v>
      </c>
      <c r="WR56" s="216" t="s">
        <v>9</v>
      </c>
      <c r="WS56" s="216" t="s">
        <v>9</v>
      </c>
      <c r="WT56" s="216" t="s">
        <v>9</v>
      </c>
      <c r="WU56" s="216" t="s">
        <v>9</v>
      </c>
      <c r="WV56" s="216" t="s">
        <v>9</v>
      </c>
      <c r="WW56" s="216" t="s">
        <v>9</v>
      </c>
      <c r="WX56" s="216" t="s">
        <v>9</v>
      </c>
      <c r="WY56" s="216" t="s">
        <v>9</v>
      </c>
      <c r="WZ56" s="216" t="s">
        <v>9</v>
      </c>
      <c r="XA56" s="216" t="s">
        <v>9</v>
      </c>
      <c r="XB56" s="216" t="s">
        <v>9</v>
      </c>
      <c r="XC56" s="216" t="s">
        <v>9</v>
      </c>
      <c r="XD56" s="216" t="s">
        <v>9</v>
      </c>
      <c r="XE56" s="216" t="s">
        <v>9</v>
      </c>
      <c r="XF56" s="216" t="s">
        <v>9</v>
      </c>
      <c r="XG56" s="216" t="s">
        <v>9</v>
      </c>
      <c r="XH56" s="216" t="s">
        <v>9</v>
      </c>
      <c r="XI56" s="216" t="s">
        <v>9</v>
      </c>
      <c r="XJ56" s="216" t="s">
        <v>9</v>
      </c>
      <c r="XK56" s="216" t="s">
        <v>9</v>
      </c>
      <c r="XL56" s="216" t="s">
        <v>9</v>
      </c>
      <c r="XM56" s="216" t="s">
        <v>9</v>
      </c>
      <c r="XN56" s="216" t="s">
        <v>9</v>
      </c>
      <c r="XO56" s="216" t="s">
        <v>9</v>
      </c>
      <c r="XP56" s="216" t="s">
        <v>9</v>
      </c>
      <c r="XQ56" s="216" t="s">
        <v>9</v>
      </c>
      <c r="XR56" s="216" t="s">
        <v>9</v>
      </c>
      <c r="XS56" s="216" t="s">
        <v>9</v>
      </c>
      <c r="XT56" s="216" t="s">
        <v>9</v>
      </c>
      <c r="XU56" s="216" t="s">
        <v>9</v>
      </c>
      <c r="XV56" s="216" t="s">
        <v>9</v>
      </c>
      <c r="XW56" s="216" t="s">
        <v>9</v>
      </c>
      <c r="XX56" s="216" t="s">
        <v>9</v>
      </c>
      <c r="XY56" s="216" t="s">
        <v>9</v>
      </c>
      <c r="XZ56" s="216" t="s">
        <v>9</v>
      </c>
      <c r="YA56" s="216" t="s">
        <v>9</v>
      </c>
      <c r="YB56" s="216" t="s">
        <v>9</v>
      </c>
      <c r="YC56" s="216" t="s">
        <v>9</v>
      </c>
      <c r="YD56" s="216" t="s">
        <v>9</v>
      </c>
      <c r="YE56" s="216" t="s">
        <v>9</v>
      </c>
      <c r="YF56" s="216" t="s">
        <v>9</v>
      </c>
      <c r="YG56" s="216" t="s">
        <v>9</v>
      </c>
      <c r="YH56" s="216" t="s">
        <v>9</v>
      </c>
      <c r="YI56" s="216" t="s">
        <v>9</v>
      </c>
      <c r="YJ56" s="216" t="s">
        <v>9</v>
      </c>
      <c r="YK56" s="216" t="s">
        <v>9</v>
      </c>
      <c r="YL56" s="216" t="s">
        <v>9</v>
      </c>
      <c r="YM56" s="216" t="s">
        <v>9</v>
      </c>
      <c r="YN56" s="216" t="s">
        <v>9</v>
      </c>
      <c r="YO56" s="216" t="s">
        <v>9</v>
      </c>
      <c r="YP56" s="216" t="s">
        <v>9</v>
      </c>
      <c r="YQ56" s="216" t="s">
        <v>9</v>
      </c>
      <c r="YR56" s="216" t="s">
        <v>9</v>
      </c>
      <c r="YS56" s="216" t="s">
        <v>9</v>
      </c>
      <c r="YT56" s="216" t="s">
        <v>9</v>
      </c>
      <c r="YU56" s="216" t="s">
        <v>9</v>
      </c>
      <c r="YV56" s="216" t="s">
        <v>9</v>
      </c>
      <c r="YW56" s="216" t="s">
        <v>9</v>
      </c>
      <c r="YX56" s="216" t="s">
        <v>9</v>
      </c>
      <c r="YY56" s="216" t="s">
        <v>9</v>
      </c>
      <c r="YZ56" s="216" t="s">
        <v>9</v>
      </c>
      <c r="ZA56" s="216" t="s">
        <v>9</v>
      </c>
      <c r="ZB56" s="216" t="s">
        <v>9</v>
      </c>
      <c r="ZC56" s="216" t="s">
        <v>9</v>
      </c>
      <c r="ZD56" s="216" t="s">
        <v>9</v>
      </c>
      <c r="ZE56" s="216" t="s">
        <v>9</v>
      </c>
      <c r="ZF56" s="216" t="s">
        <v>9</v>
      </c>
      <c r="ZG56" s="216" t="s">
        <v>9</v>
      </c>
      <c r="ZH56" s="216" t="s">
        <v>9</v>
      </c>
      <c r="ZI56" s="216" t="s">
        <v>9</v>
      </c>
      <c r="ZJ56" s="216" t="s">
        <v>9</v>
      </c>
      <c r="ZK56" s="216" t="s">
        <v>9</v>
      </c>
      <c r="ZL56" s="216" t="s">
        <v>9</v>
      </c>
      <c r="ZM56" s="216" t="s">
        <v>9</v>
      </c>
      <c r="ZN56" s="216" t="s">
        <v>9</v>
      </c>
      <c r="ZO56" s="216" t="s">
        <v>9</v>
      </c>
      <c r="ZP56" s="216" t="s">
        <v>9</v>
      </c>
      <c r="ZQ56" s="216" t="s">
        <v>9</v>
      </c>
      <c r="ZR56" s="216" t="s">
        <v>9</v>
      </c>
      <c r="ZS56" s="216" t="s">
        <v>9</v>
      </c>
      <c r="ZT56" s="216" t="s">
        <v>9</v>
      </c>
      <c r="ZU56" s="216" t="s">
        <v>9</v>
      </c>
      <c r="ZV56" s="216" t="s">
        <v>9</v>
      </c>
      <c r="ZW56" s="216" t="s">
        <v>9</v>
      </c>
      <c r="ZX56" s="216" t="s">
        <v>9</v>
      </c>
      <c r="ZY56" s="216" t="s">
        <v>9</v>
      </c>
      <c r="ZZ56" s="216" t="s">
        <v>9</v>
      </c>
      <c r="AAA56" s="216" t="s">
        <v>9</v>
      </c>
      <c r="AAB56" s="216" t="s">
        <v>9</v>
      </c>
      <c r="AAC56" s="216" t="s">
        <v>9</v>
      </c>
      <c r="AAD56" s="216" t="s">
        <v>9</v>
      </c>
      <c r="AAE56" s="216" t="s">
        <v>9</v>
      </c>
      <c r="AAF56" s="216" t="s">
        <v>9</v>
      </c>
      <c r="AAG56" s="216" t="s">
        <v>9</v>
      </c>
      <c r="AAH56" s="216" t="s">
        <v>9</v>
      </c>
      <c r="AAI56" s="216" t="s">
        <v>9</v>
      </c>
      <c r="AAJ56" s="216" t="s">
        <v>9</v>
      </c>
      <c r="AAK56" s="216" t="s">
        <v>9</v>
      </c>
      <c r="AAL56" s="216" t="s">
        <v>9</v>
      </c>
      <c r="AAM56" s="216" t="s">
        <v>9</v>
      </c>
      <c r="AAN56" s="216" t="s">
        <v>9</v>
      </c>
      <c r="AAO56" s="216" t="s">
        <v>9</v>
      </c>
      <c r="AAP56" s="216" t="s">
        <v>9</v>
      </c>
      <c r="AAQ56" s="216" t="s">
        <v>9</v>
      </c>
      <c r="AAR56" s="216" t="s">
        <v>9</v>
      </c>
      <c r="AAS56" s="216" t="s">
        <v>9</v>
      </c>
      <c r="AAT56" s="216" t="s">
        <v>9</v>
      </c>
      <c r="AAU56" s="216" t="s">
        <v>9</v>
      </c>
      <c r="AAV56" s="216" t="s">
        <v>9</v>
      </c>
      <c r="AAW56" s="216" t="s">
        <v>9</v>
      </c>
      <c r="AAX56" s="216" t="s">
        <v>9</v>
      </c>
      <c r="AAY56" s="216" t="s">
        <v>9</v>
      </c>
      <c r="AAZ56" s="216" t="s">
        <v>9</v>
      </c>
      <c r="ABA56" s="216" t="s">
        <v>9</v>
      </c>
      <c r="ABB56" s="216" t="s">
        <v>9</v>
      </c>
      <c r="ABC56" s="216" t="s">
        <v>9</v>
      </c>
      <c r="ABD56" s="216" t="s">
        <v>9</v>
      </c>
      <c r="ABE56" s="216" t="s">
        <v>9</v>
      </c>
      <c r="ABF56" s="216" t="s">
        <v>9</v>
      </c>
      <c r="ABG56" s="216" t="s">
        <v>9</v>
      </c>
      <c r="ABH56" s="216" t="s">
        <v>9</v>
      </c>
      <c r="ABI56" s="216" t="s">
        <v>9</v>
      </c>
      <c r="ABJ56" s="216" t="s">
        <v>9</v>
      </c>
      <c r="ABK56" s="216" t="s">
        <v>9</v>
      </c>
      <c r="ABL56" s="216" t="s">
        <v>9</v>
      </c>
      <c r="ABM56" s="216" t="s">
        <v>9</v>
      </c>
      <c r="ABN56" s="216" t="s">
        <v>9</v>
      </c>
      <c r="ABO56" s="216" t="s">
        <v>9</v>
      </c>
      <c r="ABP56" s="216" t="s">
        <v>9</v>
      </c>
      <c r="ABQ56" s="216" t="s">
        <v>9</v>
      </c>
      <c r="ABR56" s="216" t="s">
        <v>9</v>
      </c>
      <c r="ABS56" s="216" t="s">
        <v>9</v>
      </c>
      <c r="ABT56" s="216" t="s">
        <v>9</v>
      </c>
      <c r="ABU56" s="216" t="s">
        <v>9</v>
      </c>
      <c r="ABV56" s="216" t="s">
        <v>9</v>
      </c>
      <c r="ABW56" s="216" t="s">
        <v>9</v>
      </c>
      <c r="ABX56" s="216" t="s">
        <v>9</v>
      </c>
      <c r="ABY56" s="216" t="s">
        <v>9</v>
      </c>
      <c r="ABZ56" s="216" t="s">
        <v>9</v>
      </c>
      <c r="ACA56" s="216" t="s">
        <v>9</v>
      </c>
      <c r="ACB56" s="216" t="s">
        <v>9</v>
      </c>
      <c r="ACC56" s="216" t="s">
        <v>9</v>
      </c>
      <c r="ACD56" s="216" t="s">
        <v>9</v>
      </c>
      <c r="ACE56" s="216" t="s">
        <v>9</v>
      </c>
      <c r="ACF56" s="216" t="s">
        <v>9</v>
      </c>
      <c r="ACG56" s="216" t="s">
        <v>9</v>
      </c>
      <c r="ACH56" s="216" t="s">
        <v>9</v>
      </c>
      <c r="ACI56" s="216" t="s">
        <v>9</v>
      </c>
      <c r="ACJ56" s="216" t="s">
        <v>9</v>
      </c>
      <c r="ACK56" s="216" t="s">
        <v>9</v>
      </c>
      <c r="ACL56" s="216" t="s">
        <v>9</v>
      </c>
      <c r="ACM56" s="216" t="s">
        <v>9</v>
      </c>
      <c r="ACN56" s="216" t="s">
        <v>9</v>
      </c>
      <c r="ACO56" s="216" t="s">
        <v>9</v>
      </c>
      <c r="ACP56" s="216" t="s">
        <v>9</v>
      </c>
      <c r="ACQ56" s="216" t="s">
        <v>9</v>
      </c>
      <c r="ACR56" s="216" t="s">
        <v>9</v>
      </c>
      <c r="ACS56" s="216" t="s">
        <v>9</v>
      </c>
      <c r="ACT56" s="216" t="s">
        <v>9</v>
      </c>
      <c r="ACU56" s="216" t="s">
        <v>9</v>
      </c>
      <c r="ACV56" s="216" t="s">
        <v>9</v>
      </c>
      <c r="ACW56" s="216" t="s">
        <v>9</v>
      </c>
      <c r="ACX56" s="216" t="s">
        <v>9</v>
      </c>
      <c r="ACY56" s="216" t="s">
        <v>9</v>
      </c>
      <c r="ACZ56" s="216" t="s">
        <v>9</v>
      </c>
      <c r="ADA56" s="216" t="s">
        <v>9</v>
      </c>
      <c r="ADB56" s="216" t="s">
        <v>9</v>
      </c>
      <c r="ADC56" s="216" t="s">
        <v>9</v>
      </c>
      <c r="ADD56" s="216" t="s">
        <v>9</v>
      </c>
      <c r="ADE56" s="216" t="s">
        <v>9</v>
      </c>
      <c r="ADF56" s="216" t="s">
        <v>9</v>
      </c>
      <c r="ADG56" s="216" t="s">
        <v>9</v>
      </c>
      <c r="ADH56" s="216" t="s">
        <v>9</v>
      </c>
      <c r="ADI56" s="216" t="s">
        <v>9</v>
      </c>
      <c r="ADJ56" s="216" t="s">
        <v>9</v>
      </c>
      <c r="ADK56" s="216" t="s">
        <v>9</v>
      </c>
      <c r="ADL56" s="216" t="s">
        <v>9</v>
      </c>
      <c r="ADM56" s="216" t="s">
        <v>9</v>
      </c>
      <c r="ADN56" s="216" t="s">
        <v>9</v>
      </c>
      <c r="ADO56" s="216" t="s">
        <v>9</v>
      </c>
      <c r="ADP56" s="216" t="s">
        <v>9</v>
      </c>
      <c r="ADQ56" s="216" t="s">
        <v>9</v>
      </c>
      <c r="ADR56" s="216" t="s">
        <v>9</v>
      </c>
      <c r="ADS56" s="216" t="s">
        <v>9</v>
      </c>
      <c r="ADT56" s="216" t="s">
        <v>9</v>
      </c>
      <c r="ADU56" s="216" t="s">
        <v>9</v>
      </c>
      <c r="ADV56" s="216" t="s">
        <v>9</v>
      </c>
      <c r="ADW56" s="216" t="s">
        <v>9</v>
      </c>
      <c r="ADX56" s="216" t="s">
        <v>9</v>
      </c>
      <c r="ADY56" s="216" t="s">
        <v>9</v>
      </c>
      <c r="ADZ56" s="216" t="s">
        <v>9</v>
      </c>
      <c r="AEA56" s="216" t="s">
        <v>9</v>
      </c>
      <c r="AEB56" s="216" t="s">
        <v>9</v>
      </c>
      <c r="AEC56" s="216" t="s">
        <v>9</v>
      </c>
      <c r="AED56" s="216" t="s">
        <v>9</v>
      </c>
      <c r="AEE56" s="216" t="s">
        <v>9</v>
      </c>
      <c r="AEF56" s="216" t="s">
        <v>9</v>
      </c>
      <c r="AEG56" s="216" t="s">
        <v>9</v>
      </c>
      <c r="AEH56" s="216" t="s">
        <v>9</v>
      </c>
      <c r="AEI56" s="216" t="s">
        <v>9</v>
      </c>
      <c r="AEJ56" s="216" t="s">
        <v>9</v>
      </c>
      <c r="AEK56" s="216" t="s">
        <v>9</v>
      </c>
      <c r="AEL56" s="216" t="s">
        <v>9</v>
      </c>
      <c r="AEM56" s="216" t="s">
        <v>9</v>
      </c>
      <c r="AEN56" s="216" t="s">
        <v>9</v>
      </c>
      <c r="AEO56" s="216" t="s">
        <v>9</v>
      </c>
      <c r="AEP56" s="216" t="s">
        <v>9</v>
      </c>
      <c r="AEQ56" s="216" t="s">
        <v>9</v>
      </c>
      <c r="AER56" s="216" t="s">
        <v>9</v>
      </c>
      <c r="AES56" s="216" t="s">
        <v>9</v>
      </c>
      <c r="AET56" s="216" t="s">
        <v>9</v>
      </c>
      <c r="AEU56" s="216" t="s">
        <v>9</v>
      </c>
      <c r="AEV56" s="216" t="s">
        <v>9</v>
      </c>
      <c r="AEW56" s="216" t="s">
        <v>9</v>
      </c>
      <c r="AEX56" s="216" t="s">
        <v>9</v>
      </c>
      <c r="AEY56" s="216" t="s">
        <v>9</v>
      </c>
      <c r="AEZ56" s="216" t="s">
        <v>9</v>
      </c>
      <c r="AFA56" s="216" t="s">
        <v>9</v>
      </c>
      <c r="AFB56" s="216" t="s">
        <v>9</v>
      </c>
      <c r="AFC56" s="216" t="s">
        <v>9</v>
      </c>
      <c r="AFD56" s="216" t="s">
        <v>9</v>
      </c>
      <c r="AFE56" s="216" t="s">
        <v>9</v>
      </c>
      <c r="AFF56" s="216" t="s">
        <v>9</v>
      </c>
      <c r="AFG56" s="216" t="s">
        <v>9</v>
      </c>
      <c r="AFH56" s="216" t="s">
        <v>9</v>
      </c>
      <c r="AFI56" s="216" t="s">
        <v>9</v>
      </c>
      <c r="AFJ56" s="216" t="s">
        <v>9</v>
      </c>
      <c r="AFK56" s="216" t="s">
        <v>9</v>
      </c>
      <c r="AFL56" s="216" t="s">
        <v>9</v>
      </c>
      <c r="AFM56" s="216" t="s">
        <v>9</v>
      </c>
      <c r="AFN56" s="216" t="s">
        <v>9</v>
      </c>
      <c r="AFO56" s="216" t="s">
        <v>9</v>
      </c>
      <c r="AFP56" s="216" t="s">
        <v>9</v>
      </c>
      <c r="AFQ56" s="216" t="s">
        <v>9</v>
      </c>
      <c r="AFR56" s="216" t="s">
        <v>9</v>
      </c>
      <c r="AFS56" s="216" t="s">
        <v>9</v>
      </c>
      <c r="AFT56" s="216" t="s">
        <v>9</v>
      </c>
      <c r="AFU56" s="216" t="s">
        <v>9</v>
      </c>
      <c r="AFV56" s="216" t="s">
        <v>9</v>
      </c>
      <c r="AFW56" s="216" t="s">
        <v>9</v>
      </c>
      <c r="AFX56" s="216" t="s">
        <v>9</v>
      </c>
      <c r="AFY56" s="216" t="s">
        <v>9</v>
      </c>
      <c r="AFZ56" s="216" t="s">
        <v>9</v>
      </c>
      <c r="AGA56" s="216" t="s">
        <v>9</v>
      </c>
      <c r="AGB56" s="216" t="s">
        <v>9</v>
      </c>
      <c r="AGC56" s="216" t="s">
        <v>9</v>
      </c>
      <c r="AGD56" s="216" t="s">
        <v>9</v>
      </c>
      <c r="AGE56" s="216" t="s">
        <v>9</v>
      </c>
      <c r="AGF56" s="216" t="s">
        <v>9</v>
      </c>
      <c r="AGG56" s="216" t="s">
        <v>9</v>
      </c>
      <c r="AGH56" s="216" t="s">
        <v>9</v>
      </c>
      <c r="AGI56" s="216" t="s">
        <v>9</v>
      </c>
      <c r="AGJ56" s="216" t="s">
        <v>9</v>
      </c>
      <c r="AGK56" s="216" t="s">
        <v>9</v>
      </c>
      <c r="AGL56" s="216" t="s">
        <v>9</v>
      </c>
      <c r="AGM56" s="216" t="s">
        <v>9</v>
      </c>
      <c r="AGN56" s="216" t="s">
        <v>9</v>
      </c>
      <c r="AGO56" s="216" t="s">
        <v>9</v>
      </c>
      <c r="AGP56" s="216" t="s">
        <v>9</v>
      </c>
      <c r="AGQ56" s="216" t="s">
        <v>9</v>
      </c>
      <c r="AGR56" s="216" t="s">
        <v>9</v>
      </c>
      <c r="AGS56" s="216" t="s">
        <v>9</v>
      </c>
      <c r="AGT56" s="216" t="s">
        <v>9</v>
      </c>
      <c r="AGU56" s="216" t="s">
        <v>9</v>
      </c>
      <c r="AGV56" s="216" t="s">
        <v>9</v>
      </c>
      <c r="AGW56" s="216" t="s">
        <v>9</v>
      </c>
      <c r="AGX56" s="216" t="s">
        <v>9</v>
      </c>
      <c r="AGY56" s="216" t="s">
        <v>9</v>
      </c>
      <c r="AGZ56" s="216" t="s">
        <v>9</v>
      </c>
      <c r="AHA56" s="216" t="s">
        <v>9</v>
      </c>
      <c r="AHB56" s="216" t="s">
        <v>9</v>
      </c>
      <c r="AHC56" s="216" t="s">
        <v>9</v>
      </c>
      <c r="AHD56" s="216" t="s">
        <v>9</v>
      </c>
      <c r="AHE56" s="216" t="s">
        <v>9</v>
      </c>
      <c r="AHF56" s="216" t="s">
        <v>9</v>
      </c>
      <c r="AHG56" s="216" t="s">
        <v>9</v>
      </c>
      <c r="AHH56" s="216" t="s">
        <v>9</v>
      </c>
      <c r="AHI56" s="216" t="s">
        <v>9</v>
      </c>
      <c r="AHJ56" s="216" t="s">
        <v>9</v>
      </c>
      <c r="AHK56" s="216" t="s">
        <v>9</v>
      </c>
      <c r="AHL56" s="216" t="s">
        <v>9</v>
      </c>
      <c r="AHM56" s="216" t="s">
        <v>9</v>
      </c>
      <c r="AHN56" s="216" t="s">
        <v>9</v>
      </c>
      <c r="AHO56" s="216" t="s">
        <v>9</v>
      </c>
      <c r="AHP56" s="216" t="s">
        <v>9</v>
      </c>
      <c r="AHQ56" s="216" t="s">
        <v>9</v>
      </c>
      <c r="AHR56" s="216" t="s">
        <v>9</v>
      </c>
      <c r="AHS56" s="216" t="s">
        <v>9</v>
      </c>
      <c r="AHT56" s="216" t="s">
        <v>9</v>
      </c>
      <c r="AHU56" s="216" t="s">
        <v>9</v>
      </c>
      <c r="AHV56" s="216" t="s">
        <v>9</v>
      </c>
      <c r="AHW56" s="216" t="s">
        <v>9</v>
      </c>
      <c r="AHX56" s="216" t="s">
        <v>9</v>
      </c>
      <c r="AHY56" s="216" t="s">
        <v>9</v>
      </c>
      <c r="AHZ56" s="216" t="s">
        <v>9</v>
      </c>
      <c r="AIA56" s="216" t="s">
        <v>9</v>
      </c>
      <c r="AIB56" s="216" t="s">
        <v>9</v>
      </c>
      <c r="AIC56" s="216" t="s">
        <v>9</v>
      </c>
      <c r="AID56" s="216" t="s">
        <v>9</v>
      </c>
      <c r="AIE56" s="216" t="s">
        <v>9</v>
      </c>
      <c r="AIF56" s="216" t="s">
        <v>9</v>
      </c>
      <c r="AIG56" s="216" t="s">
        <v>9</v>
      </c>
      <c r="AIH56" s="216" t="s">
        <v>9</v>
      </c>
      <c r="AII56" s="216" t="s">
        <v>9</v>
      </c>
      <c r="AIJ56" s="216" t="s">
        <v>9</v>
      </c>
      <c r="AIK56" s="216" t="s">
        <v>9</v>
      </c>
      <c r="AIL56" s="216" t="s">
        <v>9</v>
      </c>
      <c r="AIM56" s="216" t="s">
        <v>9</v>
      </c>
      <c r="AIN56" s="216" t="s">
        <v>9</v>
      </c>
      <c r="AIO56" s="216" t="s">
        <v>9</v>
      </c>
      <c r="AIP56" s="216" t="s">
        <v>9</v>
      </c>
      <c r="AIQ56" s="216" t="s">
        <v>9</v>
      </c>
      <c r="AIR56" s="216" t="s">
        <v>9</v>
      </c>
      <c r="AIS56" s="216" t="s">
        <v>9</v>
      </c>
      <c r="AIT56" s="216" t="s">
        <v>9</v>
      </c>
      <c r="AIU56" s="216" t="s">
        <v>9</v>
      </c>
      <c r="AIV56" s="216" t="s">
        <v>9</v>
      </c>
      <c r="AIW56" s="216" t="s">
        <v>9</v>
      </c>
      <c r="AIX56" s="216" t="s">
        <v>9</v>
      </c>
      <c r="AIY56" s="216" t="s">
        <v>9</v>
      </c>
      <c r="AIZ56" s="216" t="s">
        <v>9</v>
      </c>
      <c r="AJA56" s="216" t="s">
        <v>9</v>
      </c>
      <c r="AJB56" s="216" t="s">
        <v>9</v>
      </c>
      <c r="AJC56" s="216" t="s">
        <v>9</v>
      </c>
      <c r="AJD56" s="216" t="s">
        <v>9</v>
      </c>
      <c r="AJE56" s="216" t="s">
        <v>9</v>
      </c>
      <c r="AJF56" s="216" t="s">
        <v>9</v>
      </c>
      <c r="AJG56" s="216" t="s">
        <v>9</v>
      </c>
      <c r="AJH56" s="216" t="s">
        <v>9</v>
      </c>
      <c r="AJI56" s="216" t="s">
        <v>9</v>
      </c>
      <c r="AJJ56" s="216" t="s">
        <v>9</v>
      </c>
      <c r="AJK56" s="216" t="s">
        <v>9</v>
      </c>
      <c r="AJL56" s="216" t="s">
        <v>9</v>
      </c>
      <c r="AJM56" s="216" t="s">
        <v>9</v>
      </c>
      <c r="AJN56" s="216" t="s">
        <v>9</v>
      </c>
      <c r="AJO56" s="216" t="s">
        <v>9</v>
      </c>
      <c r="AJP56" s="216" t="s">
        <v>9</v>
      </c>
      <c r="AJQ56" s="216" t="s">
        <v>9</v>
      </c>
      <c r="AJR56" s="216" t="s">
        <v>9</v>
      </c>
      <c r="AJS56" s="216" t="s">
        <v>9</v>
      </c>
      <c r="AJT56" s="216" t="s">
        <v>9</v>
      </c>
      <c r="AJU56" s="216" t="s">
        <v>9</v>
      </c>
      <c r="AJV56" s="216" t="s">
        <v>9</v>
      </c>
      <c r="AJW56" s="216" t="s">
        <v>9</v>
      </c>
      <c r="AJX56" s="216" t="s">
        <v>9</v>
      </c>
      <c r="AJY56" s="216" t="s">
        <v>9</v>
      </c>
      <c r="AJZ56" s="216" t="s">
        <v>9</v>
      </c>
      <c r="AKA56" s="216" t="s">
        <v>9</v>
      </c>
      <c r="AKB56" s="216" t="s">
        <v>9</v>
      </c>
      <c r="AKC56" s="216" t="s">
        <v>9</v>
      </c>
      <c r="AKD56" s="216" t="s">
        <v>9</v>
      </c>
      <c r="AKE56" s="216" t="s">
        <v>9</v>
      </c>
      <c r="AKF56" s="216" t="s">
        <v>9</v>
      </c>
      <c r="AKG56" s="216" t="s">
        <v>9</v>
      </c>
      <c r="AKH56" s="216" t="s">
        <v>9</v>
      </c>
      <c r="AKI56" s="216" t="s">
        <v>9</v>
      </c>
      <c r="AKJ56" s="216" t="s">
        <v>9</v>
      </c>
      <c r="AKK56" s="216" t="s">
        <v>9</v>
      </c>
      <c r="AKL56" s="216" t="s">
        <v>9</v>
      </c>
      <c r="AKM56" s="216" t="s">
        <v>9</v>
      </c>
      <c r="AKN56" s="216" t="s">
        <v>9</v>
      </c>
      <c r="AKO56" s="216" t="s">
        <v>9</v>
      </c>
      <c r="AKP56" s="216" t="s">
        <v>9</v>
      </c>
      <c r="AKQ56" s="216" t="s">
        <v>9</v>
      </c>
      <c r="AKR56" s="216" t="s">
        <v>9</v>
      </c>
      <c r="AKS56" s="216" t="s">
        <v>9</v>
      </c>
      <c r="AKT56" s="216" t="s">
        <v>9</v>
      </c>
      <c r="AKU56" s="216" t="s">
        <v>9</v>
      </c>
      <c r="AKV56" s="216" t="s">
        <v>9</v>
      </c>
      <c r="AKW56" s="216" t="s">
        <v>9</v>
      </c>
      <c r="AKX56" s="216" t="s">
        <v>9</v>
      </c>
      <c r="AKY56" s="216" t="s">
        <v>9</v>
      </c>
      <c r="AKZ56" s="216" t="s">
        <v>9</v>
      </c>
      <c r="ALA56" s="216" t="s">
        <v>9</v>
      </c>
      <c r="ALB56" s="216" t="s">
        <v>9</v>
      </c>
      <c r="ALC56" s="216" t="s">
        <v>9</v>
      </c>
      <c r="ALD56" s="216" t="s">
        <v>9</v>
      </c>
      <c r="ALE56" s="216" t="s">
        <v>9</v>
      </c>
      <c r="ALF56" s="216" t="s">
        <v>9</v>
      </c>
      <c r="ALG56" s="216" t="s">
        <v>9</v>
      </c>
      <c r="ALH56" s="216" t="s">
        <v>9</v>
      </c>
      <c r="ALI56" s="216" t="s">
        <v>9</v>
      </c>
      <c r="ALJ56" s="216" t="s">
        <v>9</v>
      </c>
      <c r="ALK56" s="216" t="s">
        <v>9</v>
      </c>
      <c r="ALL56" s="216" t="s">
        <v>9</v>
      </c>
      <c r="ALM56" s="216" t="s">
        <v>9</v>
      </c>
      <c r="ALN56" s="216" t="s">
        <v>9</v>
      </c>
      <c r="ALO56" s="216" t="s">
        <v>9</v>
      </c>
      <c r="ALP56" s="216" t="s">
        <v>9</v>
      </c>
      <c r="ALQ56" s="216" t="s">
        <v>9</v>
      </c>
      <c r="ALR56" s="216" t="s">
        <v>9</v>
      </c>
      <c r="ALS56" s="216" t="s">
        <v>9</v>
      </c>
      <c r="ALT56" s="216" t="s">
        <v>9</v>
      </c>
      <c r="ALU56" s="216" t="s">
        <v>9</v>
      </c>
      <c r="ALV56" s="216" t="s">
        <v>9</v>
      </c>
      <c r="ALW56" s="216" t="s">
        <v>9</v>
      </c>
      <c r="ALX56" s="216" t="s">
        <v>9</v>
      </c>
      <c r="ALY56" s="216" t="s">
        <v>9</v>
      </c>
      <c r="ALZ56" s="216" t="s">
        <v>9</v>
      </c>
      <c r="AMA56" s="216" t="s">
        <v>9</v>
      </c>
      <c r="AMB56" s="216" t="s">
        <v>9</v>
      </c>
      <c r="AMC56" s="216" t="s">
        <v>9</v>
      </c>
      <c r="AMD56" s="216" t="s">
        <v>9</v>
      </c>
      <c r="AME56" s="216" t="s">
        <v>9</v>
      </c>
      <c r="AMF56" s="216" t="s">
        <v>9</v>
      </c>
      <c r="AMG56" s="216" t="s">
        <v>9</v>
      </c>
      <c r="AMH56" s="216" t="s">
        <v>9</v>
      </c>
      <c r="AMI56" s="216" t="s">
        <v>9</v>
      </c>
      <c r="AMJ56" s="216" t="s">
        <v>9</v>
      </c>
      <c r="AMK56" s="216" t="s">
        <v>9</v>
      </c>
      <c r="AML56" s="216" t="s">
        <v>9</v>
      </c>
      <c r="AMM56" s="216" t="s">
        <v>9</v>
      </c>
      <c r="AMN56" s="216" t="s">
        <v>9</v>
      </c>
      <c r="AMO56" s="216" t="s">
        <v>9</v>
      </c>
      <c r="AMP56" s="216" t="s">
        <v>9</v>
      </c>
      <c r="AMQ56" s="216" t="s">
        <v>9</v>
      </c>
      <c r="AMR56" s="216" t="s">
        <v>9</v>
      </c>
      <c r="AMS56" s="216" t="s">
        <v>9</v>
      </c>
      <c r="AMT56" s="216" t="s">
        <v>9</v>
      </c>
      <c r="AMU56" s="216" t="s">
        <v>9</v>
      </c>
      <c r="AMV56" s="216" t="s">
        <v>9</v>
      </c>
      <c r="AMW56" s="216" t="s">
        <v>9</v>
      </c>
      <c r="AMX56" s="216" t="s">
        <v>9</v>
      </c>
      <c r="AMY56" s="216" t="s">
        <v>9</v>
      </c>
      <c r="AMZ56" s="216" t="s">
        <v>9</v>
      </c>
      <c r="ANA56" s="216" t="s">
        <v>9</v>
      </c>
      <c r="ANB56" s="216" t="s">
        <v>9</v>
      </c>
      <c r="ANC56" s="216" t="s">
        <v>9</v>
      </c>
      <c r="AND56" s="216" t="s">
        <v>9</v>
      </c>
      <c r="ANE56" s="216" t="s">
        <v>9</v>
      </c>
      <c r="ANF56" s="216" t="s">
        <v>9</v>
      </c>
      <c r="ANG56" s="216" t="s">
        <v>9</v>
      </c>
      <c r="ANH56" s="216" t="s">
        <v>9</v>
      </c>
      <c r="ANI56" s="216" t="s">
        <v>9</v>
      </c>
      <c r="ANJ56" s="216" t="s">
        <v>9</v>
      </c>
      <c r="ANK56" s="216" t="s">
        <v>9</v>
      </c>
      <c r="ANL56" s="216" t="s">
        <v>9</v>
      </c>
      <c r="ANM56" s="216" t="s">
        <v>9</v>
      </c>
      <c r="ANN56" s="216" t="s">
        <v>9</v>
      </c>
      <c r="ANO56" s="216" t="s">
        <v>9</v>
      </c>
      <c r="ANP56" s="216" t="s">
        <v>9</v>
      </c>
      <c r="ANQ56" s="216" t="s">
        <v>9</v>
      </c>
      <c r="ANR56" s="216" t="s">
        <v>9</v>
      </c>
      <c r="ANS56" s="216" t="s">
        <v>9</v>
      </c>
      <c r="ANT56" s="216" t="s">
        <v>9</v>
      </c>
      <c r="ANU56" s="216" t="s">
        <v>9</v>
      </c>
      <c r="ANV56" s="216" t="s">
        <v>9</v>
      </c>
      <c r="ANW56" s="216" t="s">
        <v>9</v>
      </c>
      <c r="ANX56" s="216" t="s">
        <v>9</v>
      </c>
      <c r="ANY56" s="216" t="s">
        <v>9</v>
      </c>
      <c r="ANZ56" s="216" t="s">
        <v>9</v>
      </c>
      <c r="AOA56" s="216" t="s">
        <v>9</v>
      </c>
      <c r="AOB56" s="216" t="s">
        <v>9</v>
      </c>
      <c r="AOC56" s="216" t="s">
        <v>9</v>
      </c>
      <c r="AOD56" s="216" t="s">
        <v>9</v>
      </c>
      <c r="AOE56" s="216" t="s">
        <v>9</v>
      </c>
      <c r="AOF56" s="216" t="s">
        <v>9</v>
      </c>
      <c r="AOG56" s="216" t="s">
        <v>9</v>
      </c>
      <c r="AOH56" s="216" t="s">
        <v>9</v>
      </c>
      <c r="AOI56" s="216" t="s">
        <v>9</v>
      </c>
      <c r="AOJ56" s="216" t="s">
        <v>9</v>
      </c>
      <c r="AOK56" s="216" t="s">
        <v>9</v>
      </c>
      <c r="AOL56" s="216" t="s">
        <v>9</v>
      </c>
      <c r="AOM56" s="216" t="s">
        <v>9</v>
      </c>
      <c r="AON56" s="216" t="s">
        <v>9</v>
      </c>
      <c r="AOO56" s="216" t="s">
        <v>9</v>
      </c>
      <c r="AOP56" s="216" t="s">
        <v>9</v>
      </c>
      <c r="AOQ56" s="216" t="s">
        <v>9</v>
      </c>
      <c r="AOR56" s="216" t="s">
        <v>9</v>
      </c>
      <c r="AOS56" s="216" t="s">
        <v>9</v>
      </c>
      <c r="AOT56" s="216" t="s">
        <v>9</v>
      </c>
      <c r="AOU56" s="216" t="s">
        <v>9</v>
      </c>
      <c r="AOV56" s="216" t="s">
        <v>9</v>
      </c>
      <c r="AOW56" s="216" t="s">
        <v>9</v>
      </c>
      <c r="AOX56" s="216" t="s">
        <v>9</v>
      </c>
      <c r="AOY56" s="216" t="s">
        <v>9</v>
      </c>
      <c r="AOZ56" s="216" t="s">
        <v>9</v>
      </c>
      <c r="APA56" s="216" t="s">
        <v>9</v>
      </c>
      <c r="APB56" s="216" t="s">
        <v>9</v>
      </c>
      <c r="APC56" s="216" t="s">
        <v>9</v>
      </c>
      <c r="APD56" s="216" t="s">
        <v>9</v>
      </c>
      <c r="APE56" s="216" t="s">
        <v>9</v>
      </c>
      <c r="APF56" s="216" t="s">
        <v>9</v>
      </c>
      <c r="APG56" s="216" t="s">
        <v>9</v>
      </c>
      <c r="APH56" s="216" t="s">
        <v>9</v>
      </c>
      <c r="API56" s="216" t="s">
        <v>9</v>
      </c>
      <c r="APJ56" s="216" t="s">
        <v>9</v>
      </c>
      <c r="APK56" s="216" t="s">
        <v>9</v>
      </c>
      <c r="APL56" s="216" t="s">
        <v>9</v>
      </c>
      <c r="APM56" s="216" t="s">
        <v>9</v>
      </c>
      <c r="APN56" s="216" t="s">
        <v>9</v>
      </c>
      <c r="APO56" s="216" t="s">
        <v>9</v>
      </c>
      <c r="APP56" s="216" t="s">
        <v>9</v>
      </c>
      <c r="APQ56" s="216" t="s">
        <v>9</v>
      </c>
      <c r="APR56" s="216" t="s">
        <v>9</v>
      </c>
      <c r="APS56" s="216" t="s">
        <v>9</v>
      </c>
      <c r="APT56" s="216" t="s">
        <v>9</v>
      </c>
      <c r="APU56" s="216" t="s">
        <v>9</v>
      </c>
      <c r="APV56" s="216" t="s">
        <v>9</v>
      </c>
      <c r="APW56" s="216" t="s">
        <v>9</v>
      </c>
      <c r="APX56" s="216" t="s">
        <v>9</v>
      </c>
      <c r="APY56" s="216" t="s">
        <v>9</v>
      </c>
      <c r="APZ56" s="216" t="s">
        <v>9</v>
      </c>
      <c r="AQA56" s="216" t="s">
        <v>9</v>
      </c>
      <c r="AQB56" s="216" t="s">
        <v>9</v>
      </c>
      <c r="AQC56" s="216" t="s">
        <v>9</v>
      </c>
      <c r="AQD56" s="216" t="s">
        <v>9</v>
      </c>
      <c r="AQE56" s="216" t="s">
        <v>9</v>
      </c>
      <c r="AQF56" s="216" t="s">
        <v>9</v>
      </c>
      <c r="AQG56" s="216" t="s">
        <v>9</v>
      </c>
      <c r="AQH56" s="216" t="s">
        <v>9</v>
      </c>
      <c r="AQI56" s="216" t="s">
        <v>9</v>
      </c>
      <c r="AQJ56" s="216" t="s">
        <v>9</v>
      </c>
      <c r="AQK56" s="216" t="s">
        <v>9</v>
      </c>
      <c r="AQL56" s="216" t="s">
        <v>9</v>
      </c>
      <c r="AQM56" s="216" t="s">
        <v>9</v>
      </c>
      <c r="AQN56" s="216" t="s">
        <v>9</v>
      </c>
      <c r="AQO56" s="216" t="s">
        <v>9</v>
      </c>
      <c r="AQP56" s="216" t="s">
        <v>9</v>
      </c>
      <c r="AQQ56" s="216" t="s">
        <v>9</v>
      </c>
      <c r="AQR56" s="216" t="s">
        <v>9</v>
      </c>
      <c r="AQS56" s="216" t="s">
        <v>9</v>
      </c>
      <c r="AQT56" s="216" t="s">
        <v>9</v>
      </c>
      <c r="AQU56" s="216" t="s">
        <v>9</v>
      </c>
      <c r="AQV56" s="216" t="s">
        <v>9</v>
      </c>
      <c r="AQW56" s="216" t="s">
        <v>9</v>
      </c>
      <c r="AQX56" s="216" t="s">
        <v>9</v>
      </c>
      <c r="AQY56" s="216" t="s">
        <v>9</v>
      </c>
      <c r="AQZ56" s="216" t="s">
        <v>9</v>
      </c>
      <c r="ARA56" s="216" t="s">
        <v>9</v>
      </c>
      <c r="ARB56" s="216" t="s">
        <v>9</v>
      </c>
      <c r="ARC56" s="216" t="s">
        <v>9</v>
      </c>
      <c r="ARD56" s="216" t="s">
        <v>9</v>
      </c>
      <c r="ARE56" s="216" t="s">
        <v>9</v>
      </c>
      <c r="ARF56" s="216" t="s">
        <v>9</v>
      </c>
      <c r="ARG56" s="216" t="s">
        <v>9</v>
      </c>
      <c r="ARH56" s="216" t="s">
        <v>9</v>
      </c>
      <c r="ARI56" s="216" t="s">
        <v>9</v>
      </c>
      <c r="ARJ56" s="216" t="s">
        <v>9</v>
      </c>
      <c r="ARK56" s="216" t="s">
        <v>9</v>
      </c>
      <c r="ARL56" s="216" t="s">
        <v>9</v>
      </c>
      <c r="ARM56" s="216" t="s">
        <v>9</v>
      </c>
      <c r="ARN56" s="216" t="s">
        <v>9</v>
      </c>
      <c r="ARO56" s="216" t="s">
        <v>9</v>
      </c>
      <c r="ARP56" s="216" t="s">
        <v>9</v>
      </c>
      <c r="ARQ56" s="216" t="s">
        <v>9</v>
      </c>
      <c r="ARR56" s="216" t="s">
        <v>9</v>
      </c>
      <c r="ARS56" s="216" t="s">
        <v>9</v>
      </c>
      <c r="ART56" s="216" t="s">
        <v>9</v>
      </c>
      <c r="ARU56" s="216" t="s">
        <v>9</v>
      </c>
      <c r="ARV56" s="216" t="s">
        <v>9</v>
      </c>
      <c r="ARW56" s="216" t="s">
        <v>9</v>
      </c>
      <c r="ARX56" s="216" t="s">
        <v>9</v>
      </c>
      <c r="ARY56" s="216" t="s">
        <v>9</v>
      </c>
      <c r="ARZ56" s="216" t="s">
        <v>9</v>
      </c>
      <c r="ASA56" s="216" t="s">
        <v>9</v>
      </c>
      <c r="ASB56" s="216" t="s">
        <v>9</v>
      </c>
      <c r="ASC56" s="216" t="s">
        <v>9</v>
      </c>
      <c r="ASD56" s="216" t="s">
        <v>9</v>
      </c>
      <c r="ASE56" s="216" t="s">
        <v>9</v>
      </c>
      <c r="ASF56" s="216" t="s">
        <v>9</v>
      </c>
      <c r="ASG56" s="216" t="s">
        <v>9</v>
      </c>
      <c r="ASH56" s="216" t="s">
        <v>9</v>
      </c>
      <c r="ASI56" s="216" t="s">
        <v>9</v>
      </c>
      <c r="ASJ56" s="216" t="s">
        <v>9</v>
      </c>
      <c r="ASK56" s="216" t="s">
        <v>9</v>
      </c>
      <c r="ASL56" s="216" t="s">
        <v>9</v>
      </c>
      <c r="ASM56" s="216" t="s">
        <v>9</v>
      </c>
      <c r="ASN56" s="216" t="s">
        <v>9</v>
      </c>
      <c r="ASO56" s="216" t="s">
        <v>9</v>
      </c>
      <c r="ASP56" s="216" t="s">
        <v>9</v>
      </c>
      <c r="ASQ56" s="216" t="s">
        <v>9</v>
      </c>
      <c r="ASR56" s="216" t="s">
        <v>9</v>
      </c>
      <c r="ASS56" s="216" t="s">
        <v>9</v>
      </c>
      <c r="AST56" s="216" t="s">
        <v>9</v>
      </c>
      <c r="ASU56" s="216" t="s">
        <v>9</v>
      </c>
      <c r="ASV56" s="216" t="s">
        <v>9</v>
      </c>
      <c r="ASW56" s="216" t="s">
        <v>9</v>
      </c>
      <c r="ASX56" s="216" t="s">
        <v>9</v>
      </c>
      <c r="ASY56" s="216" t="s">
        <v>9</v>
      </c>
      <c r="ASZ56" s="216" t="s">
        <v>9</v>
      </c>
      <c r="ATA56" s="216" t="s">
        <v>9</v>
      </c>
      <c r="ATB56" s="216" t="s">
        <v>9</v>
      </c>
      <c r="ATC56" s="216" t="s">
        <v>9</v>
      </c>
      <c r="ATD56" s="216" t="s">
        <v>9</v>
      </c>
      <c r="ATE56" s="216" t="s">
        <v>9</v>
      </c>
      <c r="ATF56" s="216" t="s">
        <v>9</v>
      </c>
      <c r="ATG56" s="216" t="s">
        <v>9</v>
      </c>
      <c r="ATH56" s="216" t="s">
        <v>9</v>
      </c>
      <c r="ATI56" s="216" t="s">
        <v>9</v>
      </c>
      <c r="ATJ56" s="216" t="s">
        <v>9</v>
      </c>
      <c r="ATK56" s="216" t="s">
        <v>9</v>
      </c>
      <c r="ATL56" s="216" t="s">
        <v>9</v>
      </c>
      <c r="ATM56" s="216" t="s">
        <v>9</v>
      </c>
      <c r="ATN56" s="216" t="s">
        <v>9</v>
      </c>
      <c r="ATO56" s="216" t="s">
        <v>9</v>
      </c>
      <c r="ATP56" s="216" t="s">
        <v>9</v>
      </c>
      <c r="ATQ56" s="216" t="s">
        <v>9</v>
      </c>
      <c r="ATR56" s="216" t="s">
        <v>9</v>
      </c>
      <c r="ATS56" s="216" t="s">
        <v>9</v>
      </c>
      <c r="ATT56" s="216" t="s">
        <v>9</v>
      </c>
      <c r="ATU56" s="216" t="s">
        <v>9</v>
      </c>
      <c r="ATV56" s="216" t="s">
        <v>9</v>
      </c>
      <c r="ATW56" s="216" t="s">
        <v>9</v>
      </c>
      <c r="ATX56" s="216" t="s">
        <v>9</v>
      </c>
      <c r="ATY56" s="216" t="s">
        <v>9</v>
      </c>
      <c r="ATZ56" s="216" t="s">
        <v>9</v>
      </c>
      <c r="AUA56" s="216" t="s">
        <v>9</v>
      </c>
      <c r="AUB56" s="216" t="s">
        <v>9</v>
      </c>
      <c r="AUC56" s="216" t="s">
        <v>9</v>
      </c>
      <c r="AUD56" s="216" t="s">
        <v>9</v>
      </c>
      <c r="AUE56" s="216" t="s">
        <v>9</v>
      </c>
      <c r="AUF56" s="216" t="s">
        <v>9</v>
      </c>
      <c r="AUG56" s="216" t="s">
        <v>9</v>
      </c>
      <c r="AUH56" s="216" t="s">
        <v>9</v>
      </c>
      <c r="AUI56" s="216" t="s">
        <v>9</v>
      </c>
      <c r="AUJ56" s="216" t="s">
        <v>9</v>
      </c>
      <c r="AUK56" s="216" t="s">
        <v>9</v>
      </c>
      <c r="AUL56" s="216" t="s">
        <v>9</v>
      </c>
      <c r="AUM56" s="216" t="s">
        <v>9</v>
      </c>
      <c r="AUN56" s="216" t="s">
        <v>9</v>
      </c>
      <c r="AUO56" s="216" t="s">
        <v>9</v>
      </c>
      <c r="AUP56" s="216" t="s">
        <v>9</v>
      </c>
      <c r="AUQ56" s="216" t="s">
        <v>9</v>
      </c>
      <c r="AUR56" s="216" t="s">
        <v>9</v>
      </c>
      <c r="AUS56" s="216" t="s">
        <v>9</v>
      </c>
      <c r="AUT56" s="216" t="s">
        <v>9</v>
      </c>
      <c r="AUU56" s="216" t="s">
        <v>9</v>
      </c>
      <c r="AUV56" s="216" t="s">
        <v>9</v>
      </c>
      <c r="AUW56" s="216" t="s">
        <v>9</v>
      </c>
      <c r="AUX56" s="216" t="s">
        <v>9</v>
      </c>
      <c r="AUY56" s="216" t="s">
        <v>9</v>
      </c>
      <c r="AUZ56" s="216" t="s">
        <v>9</v>
      </c>
      <c r="AVA56" s="216" t="s">
        <v>9</v>
      </c>
      <c r="AVB56" s="216" t="s">
        <v>9</v>
      </c>
      <c r="AVC56" s="216" t="s">
        <v>9</v>
      </c>
      <c r="AVD56" s="216" t="s">
        <v>9</v>
      </c>
      <c r="AVE56" s="216" t="s">
        <v>9</v>
      </c>
      <c r="AVF56" s="216" t="s">
        <v>9</v>
      </c>
      <c r="AVG56" s="216" t="s">
        <v>9</v>
      </c>
      <c r="AVH56" s="216" t="s">
        <v>9</v>
      </c>
      <c r="AVI56" s="216" t="s">
        <v>9</v>
      </c>
      <c r="AVJ56" s="216" t="s">
        <v>9</v>
      </c>
      <c r="AVK56" s="216" t="s">
        <v>9</v>
      </c>
      <c r="AVL56" s="216" t="s">
        <v>9</v>
      </c>
      <c r="AVM56" s="216" t="s">
        <v>9</v>
      </c>
      <c r="AVN56" s="216" t="s">
        <v>9</v>
      </c>
      <c r="AVO56" s="216" t="s">
        <v>9</v>
      </c>
      <c r="AVP56" s="216" t="s">
        <v>9</v>
      </c>
      <c r="AVQ56" s="216" t="s">
        <v>9</v>
      </c>
      <c r="AVR56" s="216" t="s">
        <v>9</v>
      </c>
      <c r="AVS56" s="216" t="s">
        <v>9</v>
      </c>
      <c r="AVT56" s="216" t="s">
        <v>9</v>
      </c>
      <c r="AVU56" s="216" t="s">
        <v>9</v>
      </c>
      <c r="AVV56" s="216" t="s">
        <v>9</v>
      </c>
      <c r="AVW56" s="216" t="s">
        <v>9</v>
      </c>
      <c r="AVX56" s="216" t="s">
        <v>9</v>
      </c>
      <c r="AVY56" s="216" t="s">
        <v>9</v>
      </c>
      <c r="AVZ56" s="216" t="s">
        <v>9</v>
      </c>
      <c r="AWA56" s="216" t="s">
        <v>9</v>
      </c>
      <c r="AWB56" s="216" t="s">
        <v>9</v>
      </c>
      <c r="AWC56" s="216" t="s">
        <v>9</v>
      </c>
      <c r="AWD56" s="216" t="s">
        <v>9</v>
      </c>
      <c r="AWE56" s="216" t="s">
        <v>9</v>
      </c>
      <c r="AWF56" s="216" t="s">
        <v>9</v>
      </c>
      <c r="AWG56" s="216" t="s">
        <v>9</v>
      </c>
      <c r="AWH56" s="216" t="s">
        <v>9</v>
      </c>
      <c r="AWI56" s="216" t="s">
        <v>9</v>
      </c>
      <c r="AWJ56" s="216" t="s">
        <v>9</v>
      </c>
      <c r="AWK56" s="216" t="s">
        <v>9</v>
      </c>
      <c r="AWL56" s="216" t="s">
        <v>9</v>
      </c>
      <c r="AWM56" s="216" t="s">
        <v>9</v>
      </c>
      <c r="AWN56" s="216" t="s">
        <v>9</v>
      </c>
      <c r="AWO56" s="216" t="s">
        <v>9</v>
      </c>
      <c r="AWP56" s="216" t="s">
        <v>9</v>
      </c>
      <c r="AWQ56" s="216" t="s">
        <v>9</v>
      </c>
      <c r="AWR56" s="216" t="s">
        <v>9</v>
      </c>
      <c r="AWS56" s="216" t="s">
        <v>9</v>
      </c>
      <c r="AWT56" s="216" t="s">
        <v>9</v>
      </c>
      <c r="AWU56" s="216" t="s">
        <v>9</v>
      </c>
      <c r="AWV56" s="216" t="s">
        <v>9</v>
      </c>
      <c r="AWW56" s="216" t="s">
        <v>9</v>
      </c>
      <c r="AWX56" s="216" t="s">
        <v>9</v>
      </c>
      <c r="AWY56" s="216" t="s">
        <v>9</v>
      </c>
      <c r="AWZ56" s="216" t="s">
        <v>9</v>
      </c>
      <c r="AXA56" s="216" t="s">
        <v>9</v>
      </c>
      <c r="AXB56" s="216" t="s">
        <v>9</v>
      </c>
      <c r="AXC56" s="216" t="s">
        <v>9</v>
      </c>
      <c r="AXD56" s="216" t="s">
        <v>9</v>
      </c>
      <c r="AXE56" s="216" t="s">
        <v>9</v>
      </c>
      <c r="AXF56" s="216" t="s">
        <v>9</v>
      </c>
      <c r="AXG56" s="216" t="s">
        <v>9</v>
      </c>
      <c r="AXH56" s="216" t="s">
        <v>9</v>
      </c>
      <c r="AXI56" s="216" t="s">
        <v>9</v>
      </c>
      <c r="AXJ56" s="216" t="s">
        <v>9</v>
      </c>
      <c r="AXK56" s="216" t="s">
        <v>9</v>
      </c>
      <c r="AXL56" s="216" t="s">
        <v>9</v>
      </c>
      <c r="AXM56" s="216" t="s">
        <v>9</v>
      </c>
      <c r="AXN56" s="216" t="s">
        <v>9</v>
      </c>
      <c r="AXO56" s="216" t="s">
        <v>9</v>
      </c>
      <c r="AXP56" s="216" t="s">
        <v>9</v>
      </c>
      <c r="AXQ56" s="216" t="s">
        <v>9</v>
      </c>
      <c r="AXR56" s="216" t="s">
        <v>9</v>
      </c>
      <c r="AXS56" s="216" t="s">
        <v>9</v>
      </c>
      <c r="AXT56" s="216" t="s">
        <v>9</v>
      </c>
      <c r="AXU56" s="216" t="s">
        <v>9</v>
      </c>
      <c r="AXV56" s="216" t="s">
        <v>9</v>
      </c>
      <c r="AXW56" s="216" t="s">
        <v>9</v>
      </c>
      <c r="AXX56" s="216" t="s">
        <v>9</v>
      </c>
      <c r="AXY56" s="216" t="s">
        <v>9</v>
      </c>
      <c r="AXZ56" s="216" t="s">
        <v>9</v>
      </c>
      <c r="AYA56" s="216" t="s">
        <v>9</v>
      </c>
      <c r="AYB56" s="216" t="s">
        <v>9</v>
      </c>
      <c r="AYC56" s="216" t="s">
        <v>9</v>
      </c>
      <c r="AYD56" s="216" t="s">
        <v>9</v>
      </c>
      <c r="AYE56" s="216" t="s">
        <v>9</v>
      </c>
      <c r="AYF56" s="216" t="s">
        <v>9</v>
      </c>
      <c r="AYG56" s="216" t="s">
        <v>9</v>
      </c>
      <c r="AYH56" s="216" t="s">
        <v>9</v>
      </c>
      <c r="AYI56" s="216" t="s">
        <v>9</v>
      </c>
      <c r="AYJ56" s="216" t="s">
        <v>9</v>
      </c>
      <c r="AYK56" s="216" t="s">
        <v>9</v>
      </c>
      <c r="AYL56" s="216" t="s">
        <v>9</v>
      </c>
      <c r="AYM56" s="216" t="s">
        <v>9</v>
      </c>
      <c r="AYN56" s="216" t="s">
        <v>9</v>
      </c>
      <c r="AYO56" s="216" t="s">
        <v>9</v>
      </c>
      <c r="AYP56" s="216" t="s">
        <v>9</v>
      </c>
      <c r="AYQ56" s="216" t="s">
        <v>9</v>
      </c>
      <c r="AYR56" s="216" t="s">
        <v>9</v>
      </c>
      <c r="AYS56" s="216" t="s">
        <v>9</v>
      </c>
      <c r="AYT56" s="216" t="s">
        <v>9</v>
      </c>
      <c r="AYU56" s="216" t="s">
        <v>9</v>
      </c>
      <c r="AYV56" s="216" t="s">
        <v>9</v>
      </c>
      <c r="AYW56" s="216" t="s">
        <v>9</v>
      </c>
      <c r="AYX56" s="216" t="s">
        <v>9</v>
      </c>
      <c r="AYY56" s="216" t="s">
        <v>9</v>
      </c>
      <c r="AYZ56" s="216" t="s">
        <v>9</v>
      </c>
      <c r="AZA56" s="216" t="s">
        <v>9</v>
      </c>
      <c r="AZB56" s="216" t="s">
        <v>9</v>
      </c>
      <c r="AZC56" s="216" t="s">
        <v>9</v>
      </c>
      <c r="AZD56" s="216" t="s">
        <v>9</v>
      </c>
      <c r="AZE56" s="216" t="s">
        <v>9</v>
      </c>
      <c r="AZF56" s="216" t="s">
        <v>9</v>
      </c>
      <c r="AZG56" s="216" t="s">
        <v>9</v>
      </c>
      <c r="AZH56" s="216" t="s">
        <v>9</v>
      </c>
      <c r="AZI56" s="216" t="s">
        <v>9</v>
      </c>
      <c r="AZJ56" s="216" t="s">
        <v>9</v>
      </c>
      <c r="AZK56" s="216" t="s">
        <v>9</v>
      </c>
      <c r="AZL56" s="216" t="s">
        <v>9</v>
      </c>
      <c r="AZM56" s="216" t="s">
        <v>9</v>
      </c>
      <c r="AZN56" s="216" t="s">
        <v>9</v>
      </c>
      <c r="AZO56" s="216" t="s">
        <v>9</v>
      </c>
      <c r="AZP56" s="216" t="s">
        <v>9</v>
      </c>
      <c r="AZQ56" s="216" t="s">
        <v>9</v>
      </c>
      <c r="AZR56" s="216" t="s">
        <v>9</v>
      </c>
      <c r="AZS56" s="216" t="s">
        <v>9</v>
      </c>
      <c r="AZT56" s="216" t="s">
        <v>9</v>
      </c>
      <c r="AZU56" s="216" t="s">
        <v>9</v>
      </c>
      <c r="AZV56" s="216" t="s">
        <v>9</v>
      </c>
      <c r="AZW56" s="216" t="s">
        <v>9</v>
      </c>
      <c r="AZX56" s="216" t="s">
        <v>9</v>
      </c>
      <c r="AZY56" s="216" t="s">
        <v>9</v>
      </c>
      <c r="AZZ56" s="216" t="s">
        <v>9</v>
      </c>
      <c r="BAA56" s="216" t="s">
        <v>9</v>
      </c>
      <c r="BAB56" s="216" t="s">
        <v>9</v>
      </c>
      <c r="BAC56" s="216" t="s">
        <v>9</v>
      </c>
      <c r="BAD56" s="216" t="s">
        <v>9</v>
      </c>
      <c r="BAE56" s="216" t="s">
        <v>9</v>
      </c>
      <c r="BAF56" s="216" t="s">
        <v>9</v>
      </c>
      <c r="BAG56" s="216" t="s">
        <v>9</v>
      </c>
      <c r="BAH56" s="216" t="s">
        <v>9</v>
      </c>
      <c r="BAI56" s="216" t="s">
        <v>9</v>
      </c>
      <c r="BAJ56" s="216" t="s">
        <v>9</v>
      </c>
      <c r="BAK56" s="216" t="s">
        <v>9</v>
      </c>
      <c r="BAL56" s="216" t="s">
        <v>9</v>
      </c>
      <c r="BAM56" s="216" t="s">
        <v>9</v>
      </c>
      <c r="BAN56" s="216" t="s">
        <v>9</v>
      </c>
      <c r="BAO56" s="216" t="s">
        <v>9</v>
      </c>
      <c r="BAP56" s="216" t="s">
        <v>9</v>
      </c>
      <c r="BAQ56" s="216" t="s">
        <v>9</v>
      </c>
      <c r="BAR56" s="216" t="s">
        <v>9</v>
      </c>
      <c r="BAS56" s="216" t="s">
        <v>9</v>
      </c>
      <c r="BAT56" s="216" t="s">
        <v>9</v>
      </c>
      <c r="BAU56" s="216" t="s">
        <v>9</v>
      </c>
      <c r="BAV56" s="216" t="s">
        <v>9</v>
      </c>
      <c r="BAW56" s="216" t="s">
        <v>9</v>
      </c>
      <c r="BAX56" s="216" t="s">
        <v>9</v>
      </c>
      <c r="BAY56" s="216" t="s">
        <v>9</v>
      </c>
      <c r="BAZ56" s="216" t="s">
        <v>9</v>
      </c>
      <c r="BBA56" s="216" t="s">
        <v>9</v>
      </c>
      <c r="BBB56" s="216" t="s">
        <v>9</v>
      </c>
      <c r="BBC56" s="216" t="s">
        <v>9</v>
      </c>
      <c r="BBD56" s="216" t="s">
        <v>9</v>
      </c>
      <c r="BBE56" s="216" t="s">
        <v>9</v>
      </c>
      <c r="BBF56" s="216" t="s">
        <v>9</v>
      </c>
      <c r="BBG56" s="216" t="s">
        <v>9</v>
      </c>
      <c r="BBH56" s="216" t="s">
        <v>9</v>
      </c>
      <c r="BBI56" s="216" t="s">
        <v>9</v>
      </c>
      <c r="BBJ56" s="216" t="s">
        <v>9</v>
      </c>
      <c r="BBK56" s="216" t="s">
        <v>9</v>
      </c>
      <c r="BBL56" s="216" t="s">
        <v>9</v>
      </c>
      <c r="BBM56" s="216" t="s">
        <v>9</v>
      </c>
      <c r="BBN56" s="216" t="s">
        <v>9</v>
      </c>
      <c r="BBO56" s="216" t="s">
        <v>9</v>
      </c>
      <c r="BBP56" s="216" t="s">
        <v>9</v>
      </c>
      <c r="BBQ56" s="216" t="s">
        <v>9</v>
      </c>
      <c r="BBR56" s="216" t="s">
        <v>9</v>
      </c>
      <c r="BBS56" s="216" t="s">
        <v>9</v>
      </c>
      <c r="BBT56" s="216" t="s">
        <v>9</v>
      </c>
      <c r="BBU56" s="216" t="s">
        <v>9</v>
      </c>
      <c r="BBV56" s="216" t="s">
        <v>9</v>
      </c>
      <c r="BBW56" s="216" t="s">
        <v>9</v>
      </c>
      <c r="BBX56" s="216" t="s">
        <v>9</v>
      </c>
      <c r="BBY56" s="216" t="s">
        <v>9</v>
      </c>
      <c r="BBZ56" s="216" t="s">
        <v>9</v>
      </c>
      <c r="BCA56" s="216" t="s">
        <v>9</v>
      </c>
      <c r="BCB56" s="216" t="s">
        <v>9</v>
      </c>
      <c r="BCC56" s="216" t="s">
        <v>9</v>
      </c>
      <c r="BCD56" s="216" t="s">
        <v>9</v>
      </c>
      <c r="BCE56" s="216" t="s">
        <v>9</v>
      </c>
      <c r="BCF56" s="216" t="s">
        <v>9</v>
      </c>
      <c r="BCG56" s="216" t="s">
        <v>9</v>
      </c>
      <c r="BCH56" s="216" t="s">
        <v>9</v>
      </c>
      <c r="BCI56" s="216" t="s">
        <v>9</v>
      </c>
      <c r="BCJ56" s="216" t="s">
        <v>9</v>
      </c>
      <c r="BCK56" s="216" t="s">
        <v>9</v>
      </c>
      <c r="BCL56" s="216" t="s">
        <v>9</v>
      </c>
      <c r="BCM56" s="216" t="s">
        <v>9</v>
      </c>
      <c r="BCN56" s="216" t="s">
        <v>9</v>
      </c>
      <c r="BCO56" s="216" t="s">
        <v>9</v>
      </c>
      <c r="BCP56" s="216" t="s">
        <v>9</v>
      </c>
      <c r="BCQ56" s="216" t="s">
        <v>9</v>
      </c>
      <c r="BCR56" s="216" t="s">
        <v>9</v>
      </c>
      <c r="BCS56" s="216" t="s">
        <v>9</v>
      </c>
      <c r="BCT56" s="216" t="s">
        <v>9</v>
      </c>
      <c r="BCU56" s="216" t="s">
        <v>9</v>
      </c>
      <c r="BCV56" s="216" t="s">
        <v>9</v>
      </c>
      <c r="BCW56" s="216" t="s">
        <v>9</v>
      </c>
      <c r="BCX56" s="216" t="s">
        <v>9</v>
      </c>
      <c r="BCY56" s="216" t="s">
        <v>9</v>
      </c>
      <c r="BCZ56" s="216" t="s">
        <v>9</v>
      </c>
      <c r="BDA56" s="216" t="s">
        <v>9</v>
      </c>
      <c r="BDB56" s="216" t="s">
        <v>9</v>
      </c>
      <c r="BDC56" s="216" t="s">
        <v>9</v>
      </c>
      <c r="BDD56" s="216" t="s">
        <v>9</v>
      </c>
      <c r="BDE56" s="216" t="s">
        <v>9</v>
      </c>
      <c r="BDF56" s="216" t="s">
        <v>9</v>
      </c>
      <c r="BDG56" s="216" t="s">
        <v>9</v>
      </c>
      <c r="BDH56" s="216" t="s">
        <v>9</v>
      </c>
      <c r="BDI56" s="216" t="s">
        <v>9</v>
      </c>
      <c r="BDJ56" s="216" t="s">
        <v>9</v>
      </c>
      <c r="BDK56" s="216" t="s">
        <v>9</v>
      </c>
      <c r="BDL56" s="216" t="s">
        <v>9</v>
      </c>
      <c r="BDM56" s="216" t="s">
        <v>9</v>
      </c>
      <c r="BDN56" s="216" t="s">
        <v>9</v>
      </c>
      <c r="BDO56" s="216" t="s">
        <v>9</v>
      </c>
      <c r="BDP56" s="216" t="s">
        <v>9</v>
      </c>
      <c r="BDQ56" s="216" t="s">
        <v>9</v>
      </c>
      <c r="BDR56" s="216" t="s">
        <v>9</v>
      </c>
      <c r="BDS56" s="216" t="s">
        <v>9</v>
      </c>
      <c r="BDT56" s="216" t="s">
        <v>9</v>
      </c>
      <c r="BDU56" s="216" t="s">
        <v>9</v>
      </c>
      <c r="BDV56" s="216" t="s">
        <v>9</v>
      </c>
      <c r="BDW56" s="216" t="s">
        <v>9</v>
      </c>
      <c r="BDX56" s="216" t="s">
        <v>9</v>
      </c>
      <c r="BDY56" s="216" t="s">
        <v>9</v>
      </c>
      <c r="BDZ56" s="216" t="s">
        <v>9</v>
      </c>
      <c r="BEA56" s="216" t="s">
        <v>9</v>
      </c>
      <c r="BEB56" s="216" t="s">
        <v>9</v>
      </c>
      <c r="BEC56" s="216" t="s">
        <v>9</v>
      </c>
      <c r="BED56" s="216" t="s">
        <v>9</v>
      </c>
      <c r="BEE56" s="216" t="s">
        <v>9</v>
      </c>
      <c r="BEF56" s="216" t="s">
        <v>9</v>
      </c>
      <c r="BEG56" s="216" t="s">
        <v>9</v>
      </c>
      <c r="BEH56" s="216" t="s">
        <v>9</v>
      </c>
      <c r="BEI56" s="216" t="s">
        <v>9</v>
      </c>
      <c r="BEJ56" s="216" t="s">
        <v>9</v>
      </c>
      <c r="BEK56" s="216" t="s">
        <v>9</v>
      </c>
      <c r="BEL56" s="216" t="s">
        <v>9</v>
      </c>
      <c r="BEM56" s="216" t="s">
        <v>9</v>
      </c>
      <c r="BEN56" s="216" t="s">
        <v>9</v>
      </c>
      <c r="BEO56" s="216" t="s">
        <v>9</v>
      </c>
      <c r="BEP56" s="216" t="s">
        <v>9</v>
      </c>
      <c r="BEQ56" s="216" t="s">
        <v>9</v>
      </c>
      <c r="BER56" s="216" t="s">
        <v>9</v>
      </c>
      <c r="BES56" s="216" t="s">
        <v>9</v>
      </c>
      <c r="BET56" s="216" t="s">
        <v>9</v>
      </c>
      <c r="BEU56" s="216" t="s">
        <v>9</v>
      </c>
      <c r="BEV56" s="216" t="s">
        <v>9</v>
      </c>
      <c r="BEW56" s="216" t="s">
        <v>9</v>
      </c>
      <c r="BEX56" s="216" t="s">
        <v>9</v>
      </c>
      <c r="BEY56" s="216" t="s">
        <v>9</v>
      </c>
      <c r="BEZ56" s="216" t="s">
        <v>9</v>
      </c>
      <c r="BFA56" s="216" t="s">
        <v>9</v>
      </c>
      <c r="BFB56" s="216" t="s">
        <v>9</v>
      </c>
      <c r="BFC56" s="216" t="s">
        <v>9</v>
      </c>
      <c r="BFD56" s="216" t="s">
        <v>9</v>
      </c>
      <c r="BFE56" s="216" t="s">
        <v>9</v>
      </c>
      <c r="BFF56" s="216" t="s">
        <v>9</v>
      </c>
      <c r="BFG56" s="216" t="s">
        <v>9</v>
      </c>
      <c r="BFH56" s="216" t="s">
        <v>9</v>
      </c>
      <c r="BFI56" s="216" t="s">
        <v>9</v>
      </c>
      <c r="BFJ56" s="216" t="s">
        <v>9</v>
      </c>
      <c r="BFK56" s="216" t="s">
        <v>9</v>
      </c>
      <c r="BFL56" s="216" t="s">
        <v>9</v>
      </c>
      <c r="BFM56" s="216" t="s">
        <v>9</v>
      </c>
      <c r="BFN56" s="216" t="s">
        <v>9</v>
      </c>
      <c r="BFO56" s="216" t="s">
        <v>9</v>
      </c>
      <c r="BFP56" s="216" t="s">
        <v>9</v>
      </c>
      <c r="BFQ56" s="216" t="s">
        <v>9</v>
      </c>
      <c r="BFR56" s="216" t="s">
        <v>9</v>
      </c>
      <c r="BFS56" s="216" t="s">
        <v>9</v>
      </c>
      <c r="BFT56" s="216" t="s">
        <v>9</v>
      </c>
      <c r="BFU56" s="216" t="s">
        <v>9</v>
      </c>
      <c r="BFV56" s="216" t="s">
        <v>9</v>
      </c>
      <c r="BFW56" s="216" t="s">
        <v>9</v>
      </c>
      <c r="BFX56" s="216" t="s">
        <v>9</v>
      </c>
      <c r="BFY56" s="216" t="s">
        <v>9</v>
      </c>
      <c r="BFZ56" s="216" t="s">
        <v>9</v>
      </c>
      <c r="BGA56" s="216" t="s">
        <v>9</v>
      </c>
      <c r="BGB56" s="216" t="s">
        <v>9</v>
      </c>
      <c r="BGC56" s="216" t="s">
        <v>9</v>
      </c>
      <c r="BGD56" s="216" t="s">
        <v>9</v>
      </c>
      <c r="BGE56" s="216" t="s">
        <v>9</v>
      </c>
      <c r="BGF56" s="216" t="s">
        <v>9</v>
      </c>
      <c r="BGG56" s="216" t="s">
        <v>9</v>
      </c>
      <c r="BGH56" s="216" t="s">
        <v>9</v>
      </c>
      <c r="BGI56" s="216" t="s">
        <v>9</v>
      </c>
      <c r="BGJ56" s="216" t="s">
        <v>9</v>
      </c>
      <c r="BGK56" s="216" t="s">
        <v>9</v>
      </c>
      <c r="BGL56" s="216" t="s">
        <v>9</v>
      </c>
      <c r="BGM56" s="216" t="s">
        <v>9</v>
      </c>
      <c r="BGN56" s="216" t="s">
        <v>9</v>
      </c>
      <c r="BGO56" s="216" t="s">
        <v>9</v>
      </c>
      <c r="BGP56" s="216" t="s">
        <v>9</v>
      </c>
      <c r="BGQ56" s="216" t="s">
        <v>9</v>
      </c>
      <c r="BGR56" s="216" t="s">
        <v>9</v>
      </c>
      <c r="BGS56" s="216" t="s">
        <v>9</v>
      </c>
      <c r="BGT56" s="216" t="s">
        <v>9</v>
      </c>
      <c r="BGU56" s="216" t="s">
        <v>9</v>
      </c>
      <c r="BGV56" s="216" t="s">
        <v>9</v>
      </c>
      <c r="BGW56" s="216" t="s">
        <v>9</v>
      </c>
      <c r="BGX56" s="216" t="s">
        <v>9</v>
      </c>
      <c r="BGY56" s="216" t="s">
        <v>9</v>
      </c>
      <c r="BGZ56" s="216" t="s">
        <v>9</v>
      </c>
      <c r="BHA56" s="216" t="s">
        <v>9</v>
      </c>
      <c r="BHB56" s="216" t="s">
        <v>9</v>
      </c>
      <c r="BHC56" s="216" t="s">
        <v>9</v>
      </c>
      <c r="BHD56" s="216" t="s">
        <v>9</v>
      </c>
      <c r="BHE56" s="216" t="s">
        <v>9</v>
      </c>
      <c r="BHF56" s="216" t="s">
        <v>9</v>
      </c>
      <c r="BHG56" s="216" t="s">
        <v>9</v>
      </c>
      <c r="BHH56" s="216" t="s">
        <v>9</v>
      </c>
      <c r="BHI56" s="216" t="s">
        <v>9</v>
      </c>
      <c r="BHJ56" s="216" t="s">
        <v>9</v>
      </c>
      <c r="BHK56" s="216" t="s">
        <v>9</v>
      </c>
      <c r="BHL56" s="216" t="s">
        <v>9</v>
      </c>
      <c r="BHM56" s="216" t="s">
        <v>9</v>
      </c>
      <c r="BHN56" s="216" t="s">
        <v>9</v>
      </c>
      <c r="BHO56" s="216" t="s">
        <v>9</v>
      </c>
      <c r="BHP56" s="216" t="s">
        <v>9</v>
      </c>
      <c r="BHQ56" s="216" t="s">
        <v>9</v>
      </c>
      <c r="BHR56" s="216" t="s">
        <v>9</v>
      </c>
      <c r="BHS56" s="216" t="s">
        <v>9</v>
      </c>
      <c r="BHT56" s="216" t="s">
        <v>9</v>
      </c>
      <c r="BHU56" s="216" t="s">
        <v>9</v>
      </c>
      <c r="BHV56" s="216" t="s">
        <v>9</v>
      </c>
      <c r="BHW56" s="216" t="s">
        <v>9</v>
      </c>
      <c r="BHX56" s="216" t="s">
        <v>9</v>
      </c>
      <c r="BHY56" s="216" t="s">
        <v>9</v>
      </c>
      <c r="BHZ56" s="216" t="s">
        <v>9</v>
      </c>
      <c r="BIA56" s="216" t="s">
        <v>9</v>
      </c>
      <c r="BIB56" s="216" t="s">
        <v>9</v>
      </c>
      <c r="BIC56" s="216" t="s">
        <v>9</v>
      </c>
      <c r="BID56" s="216" t="s">
        <v>9</v>
      </c>
      <c r="BIE56" s="216" t="s">
        <v>9</v>
      </c>
      <c r="BIF56" s="216" t="s">
        <v>9</v>
      </c>
      <c r="BIG56" s="216" t="s">
        <v>9</v>
      </c>
      <c r="BIH56" s="216" t="s">
        <v>9</v>
      </c>
      <c r="BII56" s="216" t="s">
        <v>9</v>
      </c>
      <c r="BIJ56" s="216" t="s">
        <v>9</v>
      </c>
      <c r="BIK56" s="216" t="s">
        <v>9</v>
      </c>
      <c r="BIL56" s="216" t="s">
        <v>9</v>
      </c>
      <c r="BIM56" s="216" t="s">
        <v>9</v>
      </c>
      <c r="BIN56" s="216" t="s">
        <v>9</v>
      </c>
      <c r="BIO56" s="216" t="s">
        <v>9</v>
      </c>
      <c r="BIP56" s="216" t="s">
        <v>9</v>
      </c>
      <c r="BIQ56" s="216" t="s">
        <v>9</v>
      </c>
      <c r="BIR56" s="216" t="s">
        <v>9</v>
      </c>
      <c r="BIS56" s="216" t="s">
        <v>9</v>
      </c>
      <c r="BIT56" s="216" t="s">
        <v>9</v>
      </c>
      <c r="BIU56" s="216" t="s">
        <v>9</v>
      </c>
      <c r="BIV56" s="216" t="s">
        <v>9</v>
      </c>
      <c r="BIW56" s="216" t="s">
        <v>9</v>
      </c>
      <c r="BIX56" s="216" t="s">
        <v>9</v>
      </c>
      <c r="BIY56" s="216" t="s">
        <v>9</v>
      </c>
      <c r="BIZ56" s="216" t="s">
        <v>9</v>
      </c>
      <c r="BJA56" s="216" t="s">
        <v>9</v>
      </c>
      <c r="BJB56" s="216" t="s">
        <v>9</v>
      </c>
      <c r="BJC56" s="216" t="s">
        <v>9</v>
      </c>
      <c r="BJD56" s="216" t="s">
        <v>9</v>
      </c>
      <c r="BJE56" s="216" t="s">
        <v>9</v>
      </c>
      <c r="BJF56" s="216" t="s">
        <v>9</v>
      </c>
      <c r="BJG56" s="216" t="s">
        <v>9</v>
      </c>
      <c r="BJH56" s="216" t="s">
        <v>9</v>
      </c>
      <c r="BJI56" s="216" t="s">
        <v>9</v>
      </c>
      <c r="BJJ56" s="216" t="s">
        <v>9</v>
      </c>
      <c r="BJK56" s="216" t="s">
        <v>9</v>
      </c>
      <c r="BJL56" s="216" t="s">
        <v>9</v>
      </c>
      <c r="BJM56" s="216" t="s">
        <v>9</v>
      </c>
      <c r="BJN56" s="216" t="s">
        <v>9</v>
      </c>
      <c r="BJO56" s="216" t="s">
        <v>9</v>
      </c>
      <c r="BJP56" s="216" t="s">
        <v>9</v>
      </c>
      <c r="BJQ56" s="216" t="s">
        <v>9</v>
      </c>
      <c r="BJR56" s="216" t="s">
        <v>9</v>
      </c>
      <c r="BJS56" s="216" t="s">
        <v>9</v>
      </c>
      <c r="BJT56" s="216" t="s">
        <v>9</v>
      </c>
      <c r="BJU56" s="216" t="s">
        <v>9</v>
      </c>
      <c r="BJV56" s="216" t="s">
        <v>9</v>
      </c>
      <c r="BJW56" s="216" t="s">
        <v>9</v>
      </c>
      <c r="BJX56" s="216" t="s">
        <v>9</v>
      </c>
      <c r="BJY56" s="216" t="s">
        <v>9</v>
      </c>
      <c r="BJZ56" s="216" t="s">
        <v>9</v>
      </c>
      <c r="BKA56" s="216" t="s">
        <v>9</v>
      </c>
      <c r="BKB56" s="216" t="s">
        <v>9</v>
      </c>
      <c r="BKC56" s="216" t="s">
        <v>9</v>
      </c>
      <c r="BKD56" s="216" t="s">
        <v>9</v>
      </c>
      <c r="BKE56" s="216" t="s">
        <v>9</v>
      </c>
      <c r="BKF56" s="216" t="s">
        <v>9</v>
      </c>
      <c r="BKG56" s="216" t="s">
        <v>9</v>
      </c>
      <c r="BKH56" s="216" t="s">
        <v>9</v>
      </c>
      <c r="BKI56" s="216" t="s">
        <v>9</v>
      </c>
      <c r="BKJ56" s="216" t="s">
        <v>9</v>
      </c>
      <c r="BKK56" s="216" t="s">
        <v>9</v>
      </c>
      <c r="BKL56" s="216" t="s">
        <v>9</v>
      </c>
      <c r="BKM56" s="216" t="s">
        <v>9</v>
      </c>
      <c r="BKN56" s="216" t="s">
        <v>9</v>
      </c>
      <c r="BKO56" s="216" t="s">
        <v>9</v>
      </c>
      <c r="BKP56" s="216" t="s">
        <v>9</v>
      </c>
      <c r="BKQ56" s="216" t="s">
        <v>9</v>
      </c>
      <c r="BKR56" s="216" t="s">
        <v>9</v>
      </c>
      <c r="BKS56" s="216" t="s">
        <v>9</v>
      </c>
      <c r="BKT56" s="216" t="s">
        <v>9</v>
      </c>
      <c r="BKU56" s="216" t="s">
        <v>9</v>
      </c>
      <c r="BKV56" s="216" t="s">
        <v>9</v>
      </c>
      <c r="BKW56" s="216" t="s">
        <v>9</v>
      </c>
      <c r="BKX56" s="216" t="s">
        <v>9</v>
      </c>
      <c r="BKY56" s="216" t="s">
        <v>9</v>
      </c>
      <c r="BKZ56" s="216" t="s">
        <v>9</v>
      </c>
      <c r="BLA56" s="216" t="s">
        <v>9</v>
      </c>
      <c r="BLB56" s="216" t="s">
        <v>9</v>
      </c>
      <c r="BLC56" s="216" t="s">
        <v>9</v>
      </c>
      <c r="BLD56" s="216" t="s">
        <v>9</v>
      </c>
      <c r="BLE56" s="216" t="s">
        <v>9</v>
      </c>
      <c r="BLF56" s="216" t="s">
        <v>9</v>
      </c>
      <c r="BLG56" s="216" t="s">
        <v>9</v>
      </c>
      <c r="BLH56" s="216" t="s">
        <v>9</v>
      </c>
      <c r="BLI56" s="216" t="s">
        <v>9</v>
      </c>
      <c r="BLJ56" s="216" t="s">
        <v>9</v>
      </c>
      <c r="BLK56" s="216" t="s">
        <v>9</v>
      </c>
      <c r="BLL56" s="216" t="s">
        <v>9</v>
      </c>
      <c r="BLM56" s="216" t="s">
        <v>9</v>
      </c>
      <c r="BLN56" s="216" t="s">
        <v>9</v>
      </c>
      <c r="BLO56" s="216" t="s">
        <v>9</v>
      </c>
      <c r="BLP56" s="216" t="s">
        <v>9</v>
      </c>
      <c r="BLQ56" s="216" t="s">
        <v>9</v>
      </c>
      <c r="BLR56" s="216" t="s">
        <v>9</v>
      </c>
      <c r="BLS56" s="216" t="s">
        <v>9</v>
      </c>
      <c r="BLT56" s="216" t="s">
        <v>9</v>
      </c>
      <c r="BLU56" s="216" t="s">
        <v>9</v>
      </c>
      <c r="BLV56" s="216" t="s">
        <v>9</v>
      </c>
      <c r="BLW56" s="216" t="s">
        <v>9</v>
      </c>
      <c r="BLX56" s="216" t="s">
        <v>9</v>
      </c>
      <c r="BLY56" s="216" t="s">
        <v>9</v>
      </c>
      <c r="BLZ56" s="216" t="s">
        <v>9</v>
      </c>
      <c r="BMA56" s="216" t="s">
        <v>9</v>
      </c>
      <c r="BMB56" s="216" t="s">
        <v>9</v>
      </c>
      <c r="BMC56" s="216" t="s">
        <v>9</v>
      </c>
      <c r="BMD56" s="216" t="s">
        <v>9</v>
      </c>
      <c r="BME56" s="216" t="s">
        <v>9</v>
      </c>
      <c r="BMF56" s="216" t="s">
        <v>9</v>
      </c>
      <c r="BMG56" s="216" t="s">
        <v>9</v>
      </c>
      <c r="BMH56" s="216" t="s">
        <v>9</v>
      </c>
      <c r="BMI56" s="216" t="s">
        <v>9</v>
      </c>
      <c r="BMJ56" s="216" t="s">
        <v>9</v>
      </c>
      <c r="BMK56" s="216" t="s">
        <v>9</v>
      </c>
      <c r="BML56" s="216" t="s">
        <v>9</v>
      </c>
      <c r="BMM56" s="216" t="s">
        <v>9</v>
      </c>
      <c r="BMN56" s="216" t="s">
        <v>9</v>
      </c>
      <c r="BMO56" s="216" t="s">
        <v>9</v>
      </c>
      <c r="BMP56" s="216" t="s">
        <v>9</v>
      </c>
      <c r="BMQ56" s="216" t="s">
        <v>9</v>
      </c>
      <c r="BMR56" s="216" t="s">
        <v>9</v>
      </c>
      <c r="BMS56" s="216" t="s">
        <v>9</v>
      </c>
      <c r="BMT56" s="216" t="s">
        <v>9</v>
      </c>
      <c r="BMU56" s="216" t="s">
        <v>9</v>
      </c>
      <c r="BMV56" s="216" t="s">
        <v>9</v>
      </c>
      <c r="BMW56" s="216" t="s">
        <v>9</v>
      </c>
      <c r="BMX56" s="216" t="s">
        <v>9</v>
      </c>
      <c r="BMY56" s="216" t="s">
        <v>9</v>
      </c>
      <c r="BMZ56" s="216" t="s">
        <v>9</v>
      </c>
      <c r="BNA56" s="216" t="s">
        <v>9</v>
      </c>
      <c r="BNB56" s="216" t="s">
        <v>9</v>
      </c>
      <c r="BNC56" s="216" t="s">
        <v>9</v>
      </c>
      <c r="BND56" s="216" t="s">
        <v>9</v>
      </c>
      <c r="BNE56" s="216" t="s">
        <v>9</v>
      </c>
      <c r="BNF56" s="216" t="s">
        <v>9</v>
      </c>
      <c r="BNG56" s="216" t="s">
        <v>9</v>
      </c>
      <c r="BNH56" s="216" t="s">
        <v>9</v>
      </c>
      <c r="BNI56" s="216" t="s">
        <v>9</v>
      </c>
      <c r="BNJ56" s="216" t="s">
        <v>9</v>
      </c>
      <c r="BNK56" s="216" t="s">
        <v>9</v>
      </c>
      <c r="BNL56" s="216" t="s">
        <v>9</v>
      </c>
      <c r="BNM56" s="216" t="s">
        <v>9</v>
      </c>
      <c r="BNN56" s="216" t="s">
        <v>9</v>
      </c>
      <c r="BNO56" s="216" t="s">
        <v>9</v>
      </c>
      <c r="BNP56" s="216" t="s">
        <v>9</v>
      </c>
      <c r="BNQ56" s="216" t="s">
        <v>9</v>
      </c>
      <c r="BNR56" s="216" t="s">
        <v>9</v>
      </c>
      <c r="BNS56" s="216" t="s">
        <v>9</v>
      </c>
      <c r="BNT56" s="216" t="s">
        <v>9</v>
      </c>
      <c r="BNU56" s="216" t="s">
        <v>9</v>
      </c>
      <c r="BNV56" s="216" t="s">
        <v>9</v>
      </c>
      <c r="BNW56" s="216" t="s">
        <v>9</v>
      </c>
      <c r="BNX56" s="216" t="s">
        <v>9</v>
      </c>
      <c r="BNY56" s="216" t="s">
        <v>9</v>
      </c>
      <c r="BNZ56" s="216" t="s">
        <v>9</v>
      </c>
      <c r="BOA56" s="216" t="s">
        <v>9</v>
      </c>
      <c r="BOB56" s="216" t="s">
        <v>9</v>
      </c>
      <c r="BOC56" s="216" t="s">
        <v>9</v>
      </c>
      <c r="BOD56" s="216" t="s">
        <v>9</v>
      </c>
      <c r="BOE56" s="216" t="s">
        <v>9</v>
      </c>
      <c r="BOF56" s="216" t="s">
        <v>9</v>
      </c>
      <c r="BOG56" s="216" t="s">
        <v>9</v>
      </c>
      <c r="BOH56" s="216" t="s">
        <v>9</v>
      </c>
      <c r="BOI56" s="216" t="s">
        <v>9</v>
      </c>
      <c r="BOJ56" s="216" t="s">
        <v>9</v>
      </c>
      <c r="BOK56" s="216" t="s">
        <v>9</v>
      </c>
      <c r="BOL56" s="216" t="s">
        <v>9</v>
      </c>
      <c r="BOM56" s="216" t="s">
        <v>9</v>
      </c>
      <c r="BON56" s="216" t="s">
        <v>9</v>
      </c>
      <c r="BOO56" s="216" t="s">
        <v>9</v>
      </c>
      <c r="BOP56" s="216" t="s">
        <v>9</v>
      </c>
      <c r="BOQ56" s="216" t="s">
        <v>9</v>
      </c>
      <c r="BOR56" s="216" t="s">
        <v>9</v>
      </c>
      <c r="BOS56" s="216" t="s">
        <v>9</v>
      </c>
      <c r="BOT56" s="216" t="s">
        <v>9</v>
      </c>
      <c r="BOU56" s="216" t="s">
        <v>9</v>
      </c>
      <c r="BOV56" s="216" t="s">
        <v>9</v>
      </c>
      <c r="BOW56" s="216" t="s">
        <v>9</v>
      </c>
      <c r="BOX56" s="216" t="s">
        <v>9</v>
      </c>
      <c r="BOY56" s="216" t="s">
        <v>9</v>
      </c>
      <c r="BOZ56" s="216" t="s">
        <v>9</v>
      </c>
      <c r="BPA56" s="216" t="s">
        <v>9</v>
      </c>
      <c r="BPB56" s="216" t="s">
        <v>9</v>
      </c>
      <c r="BPC56" s="216" t="s">
        <v>9</v>
      </c>
      <c r="BPD56" s="216" t="s">
        <v>9</v>
      </c>
      <c r="BPE56" s="216" t="s">
        <v>9</v>
      </c>
      <c r="BPF56" s="216" t="s">
        <v>9</v>
      </c>
      <c r="BPG56" s="216" t="s">
        <v>9</v>
      </c>
      <c r="BPH56" s="216" t="s">
        <v>9</v>
      </c>
      <c r="BPI56" s="216" t="s">
        <v>9</v>
      </c>
      <c r="BPJ56" s="216" t="s">
        <v>9</v>
      </c>
      <c r="BPK56" s="216" t="s">
        <v>9</v>
      </c>
      <c r="BPL56" s="216" t="s">
        <v>9</v>
      </c>
      <c r="BPM56" s="216" t="s">
        <v>9</v>
      </c>
      <c r="BPN56" s="216" t="s">
        <v>9</v>
      </c>
      <c r="BPO56" s="216" t="s">
        <v>9</v>
      </c>
      <c r="BPP56" s="216" t="s">
        <v>9</v>
      </c>
      <c r="BPQ56" s="216" t="s">
        <v>9</v>
      </c>
      <c r="BPR56" s="216" t="s">
        <v>9</v>
      </c>
      <c r="BPS56" s="216" t="s">
        <v>9</v>
      </c>
      <c r="BPT56" s="216" t="s">
        <v>9</v>
      </c>
      <c r="BPU56" s="216" t="s">
        <v>9</v>
      </c>
      <c r="BPV56" s="216" t="s">
        <v>9</v>
      </c>
      <c r="BPW56" s="216" t="s">
        <v>9</v>
      </c>
      <c r="BPX56" s="216" t="s">
        <v>9</v>
      </c>
      <c r="BPY56" s="216" t="s">
        <v>9</v>
      </c>
      <c r="BPZ56" s="216" t="s">
        <v>9</v>
      </c>
      <c r="BQA56" s="216" t="s">
        <v>9</v>
      </c>
      <c r="BQB56" s="216" t="s">
        <v>9</v>
      </c>
      <c r="BQC56" s="216" t="s">
        <v>9</v>
      </c>
      <c r="BQD56" s="216" t="s">
        <v>9</v>
      </c>
      <c r="BQE56" s="216" t="s">
        <v>9</v>
      </c>
      <c r="BQF56" s="216" t="s">
        <v>9</v>
      </c>
      <c r="BQG56" s="216" t="s">
        <v>9</v>
      </c>
      <c r="BQH56" s="216" t="s">
        <v>9</v>
      </c>
      <c r="BQI56" s="216" t="s">
        <v>9</v>
      </c>
      <c r="BQJ56" s="216" t="s">
        <v>9</v>
      </c>
      <c r="BQK56" s="216" t="s">
        <v>9</v>
      </c>
      <c r="BQL56" s="216" t="s">
        <v>9</v>
      </c>
      <c r="BQM56" s="216" t="s">
        <v>9</v>
      </c>
      <c r="BQN56" s="216" t="s">
        <v>9</v>
      </c>
      <c r="BQO56" s="216" t="s">
        <v>9</v>
      </c>
      <c r="BQP56" s="216" t="s">
        <v>9</v>
      </c>
      <c r="BQQ56" s="216" t="s">
        <v>9</v>
      </c>
      <c r="BQR56" s="216" t="s">
        <v>9</v>
      </c>
      <c r="BQS56" s="216" t="s">
        <v>9</v>
      </c>
      <c r="BQT56" s="216" t="s">
        <v>9</v>
      </c>
      <c r="BQU56" s="216" t="s">
        <v>9</v>
      </c>
      <c r="BQV56" s="216" t="s">
        <v>9</v>
      </c>
      <c r="BQW56" s="216" t="s">
        <v>9</v>
      </c>
      <c r="BQX56" s="216" t="s">
        <v>9</v>
      </c>
      <c r="BQY56" s="216" t="s">
        <v>9</v>
      </c>
      <c r="BQZ56" s="216" t="s">
        <v>9</v>
      </c>
      <c r="BRA56" s="216" t="s">
        <v>9</v>
      </c>
      <c r="BRB56" s="216" t="s">
        <v>9</v>
      </c>
      <c r="BRC56" s="216" t="s">
        <v>9</v>
      </c>
      <c r="BRD56" s="216" t="s">
        <v>9</v>
      </c>
      <c r="BRE56" s="216" t="s">
        <v>9</v>
      </c>
      <c r="BRF56" s="216" t="s">
        <v>9</v>
      </c>
      <c r="BRG56" s="216" t="s">
        <v>9</v>
      </c>
      <c r="BRH56" s="216" t="s">
        <v>9</v>
      </c>
      <c r="BRI56" s="216" t="s">
        <v>9</v>
      </c>
      <c r="BRJ56" s="216" t="s">
        <v>9</v>
      </c>
      <c r="BRK56" s="216" t="s">
        <v>9</v>
      </c>
      <c r="BRL56" s="216" t="s">
        <v>9</v>
      </c>
      <c r="BRM56" s="216" t="s">
        <v>9</v>
      </c>
      <c r="BRN56" s="216" t="s">
        <v>9</v>
      </c>
      <c r="BRO56" s="216" t="s">
        <v>9</v>
      </c>
      <c r="BRP56" s="216" t="s">
        <v>9</v>
      </c>
      <c r="BRQ56" s="216" t="s">
        <v>9</v>
      </c>
      <c r="BRR56" s="216" t="s">
        <v>9</v>
      </c>
      <c r="BRS56" s="216" t="s">
        <v>9</v>
      </c>
      <c r="BRT56" s="216" t="s">
        <v>9</v>
      </c>
      <c r="BRU56" s="216" t="s">
        <v>9</v>
      </c>
      <c r="BRV56" s="216" t="s">
        <v>9</v>
      </c>
      <c r="BRW56" s="216" t="s">
        <v>9</v>
      </c>
      <c r="BRX56" s="216" t="s">
        <v>9</v>
      </c>
      <c r="BRY56" s="216" t="s">
        <v>9</v>
      </c>
      <c r="BRZ56" s="216" t="s">
        <v>9</v>
      </c>
      <c r="BSA56" s="216" t="s">
        <v>9</v>
      </c>
      <c r="BSB56" s="216" t="s">
        <v>9</v>
      </c>
      <c r="BSC56" s="216" t="s">
        <v>9</v>
      </c>
      <c r="BSD56" s="216" t="s">
        <v>9</v>
      </c>
      <c r="BSE56" s="216" t="s">
        <v>9</v>
      </c>
      <c r="BSF56" s="216" t="s">
        <v>9</v>
      </c>
      <c r="BSG56" s="216" t="s">
        <v>9</v>
      </c>
      <c r="BSH56" s="216" t="s">
        <v>9</v>
      </c>
      <c r="BSI56" s="216" t="s">
        <v>9</v>
      </c>
      <c r="BSJ56" s="216" t="s">
        <v>9</v>
      </c>
      <c r="BSK56" s="216" t="s">
        <v>9</v>
      </c>
      <c r="BSL56" s="216" t="s">
        <v>9</v>
      </c>
      <c r="BSM56" s="216" t="s">
        <v>9</v>
      </c>
      <c r="BSN56" s="216" t="s">
        <v>9</v>
      </c>
      <c r="BSO56" s="216" t="s">
        <v>9</v>
      </c>
      <c r="BSP56" s="216" t="s">
        <v>9</v>
      </c>
      <c r="BSQ56" s="216" t="s">
        <v>9</v>
      </c>
      <c r="BSR56" s="216" t="s">
        <v>9</v>
      </c>
      <c r="BSS56" s="216" t="s">
        <v>9</v>
      </c>
      <c r="BST56" s="216" t="s">
        <v>9</v>
      </c>
      <c r="BSU56" s="216" t="s">
        <v>9</v>
      </c>
      <c r="BSV56" s="216" t="s">
        <v>9</v>
      </c>
      <c r="BSW56" s="216" t="s">
        <v>9</v>
      </c>
      <c r="BSX56" s="216" t="s">
        <v>9</v>
      </c>
      <c r="BSY56" s="216" t="s">
        <v>9</v>
      </c>
      <c r="BSZ56" s="216" t="s">
        <v>9</v>
      </c>
      <c r="BTA56" s="216" t="s">
        <v>9</v>
      </c>
      <c r="BTB56" s="216" t="s">
        <v>9</v>
      </c>
      <c r="BTC56" s="216" t="s">
        <v>9</v>
      </c>
      <c r="BTD56" s="216" t="s">
        <v>9</v>
      </c>
      <c r="BTE56" s="216" t="s">
        <v>9</v>
      </c>
      <c r="BTF56" s="216" t="s">
        <v>9</v>
      </c>
      <c r="BTG56" s="216" t="s">
        <v>9</v>
      </c>
      <c r="BTH56" s="216" t="s">
        <v>9</v>
      </c>
      <c r="BTI56" s="216" t="s">
        <v>9</v>
      </c>
      <c r="BTJ56" s="216" t="s">
        <v>9</v>
      </c>
      <c r="BTK56" s="216" t="s">
        <v>9</v>
      </c>
      <c r="BTL56" s="216" t="s">
        <v>9</v>
      </c>
      <c r="BTM56" s="216" t="s">
        <v>9</v>
      </c>
      <c r="BTN56" s="216" t="s">
        <v>9</v>
      </c>
      <c r="BTO56" s="216" t="s">
        <v>9</v>
      </c>
      <c r="BTP56" s="216" t="s">
        <v>9</v>
      </c>
      <c r="BTQ56" s="216" t="s">
        <v>9</v>
      </c>
      <c r="BTR56" s="216" t="s">
        <v>9</v>
      </c>
      <c r="BTS56" s="216" t="s">
        <v>9</v>
      </c>
      <c r="BTT56" s="216" t="s">
        <v>9</v>
      </c>
      <c r="BTU56" s="216" t="s">
        <v>9</v>
      </c>
      <c r="BTV56" s="216" t="s">
        <v>9</v>
      </c>
      <c r="BTW56" s="216" t="s">
        <v>9</v>
      </c>
      <c r="BTX56" s="216" t="s">
        <v>9</v>
      </c>
      <c r="BTY56" s="216" t="s">
        <v>9</v>
      </c>
      <c r="BTZ56" s="216" t="s">
        <v>9</v>
      </c>
      <c r="BUA56" s="216" t="s">
        <v>9</v>
      </c>
      <c r="BUB56" s="216" t="s">
        <v>9</v>
      </c>
      <c r="BUC56" s="216" t="s">
        <v>9</v>
      </c>
      <c r="BUD56" s="216" t="s">
        <v>9</v>
      </c>
      <c r="BUE56" s="216" t="s">
        <v>9</v>
      </c>
      <c r="BUF56" s="216" t="s">
        <v>9</v>
      </c>
      <c r="BUG56" s="216" t="s">
        <v>9</v>
      </c>
      <c r="BUH56" s="216" t="s">
        <v>9</v>
      </c>
      <c r="BUI56" s="216" t="s">
        <v>9</v>
      </c>
      <c r="BUJ56" s="216" t="s">
        <v>9</v>
      </c>
      <c r="BUK56" s="216" t="s">
        <v>9</v>
      </c>
      <c r="BUL56" s="216" t="s">
        <v>9</v>
      </c>
      <c r="BUM56" s="216" t="s">
        <v>9</v>
      </c>
      <c r="BUN56" s="216" t="s">
        <v>9</v>
      </c>
      <c r="BUO56" s="216" t="s">
        <v>9</v>
      </c>
      <c r="BUP56" s="216" t="s">
        <v>9</v>
      </c>
      <c r="BUQ56" s="216" t="s">
        <v>9</v>
      </c>
      <c r="BUR56" s="216" t="s">
        <v>9</v>
      </c>
      <c r="BUS56" s="216" t="s">
        <v>9</v>
      </c>
      <c r="BUT56" s="216" t="s">
        <v>9</v>
      </c>
      <c r="BUU56" s="216" t="s">
        <v>9</v>
      </c>
      <c r="BUV56" s="216" t="s">
        <v>9</v>
      </c>
      <c r="BUW56" s="216" t="s">
        <v>9</v>
      </c>
      <c r="BUX56" s="216" t="s">
        <v>9</v>
      </c>
      <c r="BUY56" s="216" t="s">
        <v>9</v>
      </c>
      <c r="BUZ56" s="216" t="s">
        <v>9</v>
      </c>
      <c r="BVA56" s="216" t="s">
        <v>9</v>
      </c>
      <c r="BVB56" s="216" t="s">
        <v>9</v>
      </c>
      <c r="BVC56" s="216" t="s">
        <v>9</v>
      </c>
      <c r="BVD56" s="216" t="s">
        <v>9</v>
      </c>
      <c r="BVE56" s="216" t="s">
        <v>9</v>
      </c>
      <c r="BVF56" s="216" t="s">
        <v>9</v>
      </c>
      <c r="BVG56" s="216" t="s">
        <v>9</v>
      </c>
      <c r="BVH56" s="216" t="s">
        <v>9</v>
      </c>
      <c r="BVI56" s="216" t="s">
        <v>9</v>
      </c>
      <c r="BVJ56" s="216" t="s">
        <v>9</v>
      </c>
      <c r="BVK56" s="216" t="s">
        <v>9</v>
      </c>
      <c r="BVL56" s="216" t="s">
        <v>9</v>
      </c>
      <c r="BVM56" s="216" t="s">
        <v>9</v>
      </c>
      <c r="BVN56" s="216" t="s">
        <v>9</v>
      </c>
      <c r="BVO56" s="216" t="s">
        <v>9</v>
      </c>
      <c r="BVP56" s="216" t="s">
        <v>9</v>
      </c>
      <c r="BVQ56" s="216" t="s">
        <v>9</v>
      </c>
      <c r="BVR56" s="216" t="s">
        <v>9</v>
      </c>
      <c r="BVS56" s="216" t="s">
        <v>9</v>
      </c>
      <c r="BVT56" s="216" t="s">
        <v>9</v>
      </c>
      <c r="BVU56" s="216" t="s">
        <v>9</v>
      </c>
      <c r="BVV56" s="216" t="s">
        <v>9</v>
      </c>
      <c r="BVW56" s="216" t="s">
        <v>9</v>
      </c>
      <c r="BVX56" s="216" t="s">
        <v>9</v>
      </c>
      <c r="BVY56" s="216" t="s">
        <v>9</v>
      </c>
      <c r="BVZ56" s="216" t="s">
        <v>9</v>
      </c>
      <c r="BWA56" s="216" t="s">
        <v>9</v>
      </c>
      <c r="BWB56" s="216" t="s">
        <v>9</v>
      </c>
      <c r="BWC56" s="216" t="s">
        <v>9</v>
      </c>
      <c r="BWD56" s="216" t="s">
        <v>9</v>
      </c>
      <c r="BWE56" s="216" t="s">
        <v>9</v>
      </c>
      <c r="BWF56" s="216" t="s">
        <v>9</v>
      </c>
      <c r="BWG56" s="216" t="s">
        <v>9</v>
      </c>
      <c r="BWH56" s="216" t="s">
        <v>9</v>
      </c>
      <c r="BWI56" s="216" t="s">
        <v>9</v>
      </c>
      <c r="BWJ56" s="216" t="s">
        <v>9</v>
      </c>
      <c r="BWK56" s="216" t="s">
        <v>9</v>
      </c>
      <c r="BWL56" s="216" t="s">
        <v>9</v>
      </c>
      <c r="BWM56" s="216" t="s">
        <v>9</v>
      </c>
      <c r="BWN56" s="216" t="s">
        <v>9</v>
      </c>
      <c r="BWO56" s="216" t="s">
        <v>9</v>
      </c>
      <c r="BWP56" s="216" t="s">
        <v>9</v>
      </c>
      <c r="BWQ56" s="216" t="s">
        <v>9</v>
      </c>
      <c r="BWR56" s="216" t="s">
        <v>9</v>
      </c>
      <c r="BWS56" s="216" t="s">
        <v>9</v>
      </c>
      <c r="BWT56" s="216" t="s">
        <v>9</v>
      </c>
      <c r="BWU56" s="216" t="s">
        <v>9</v>
      </c>
      <c r="BWV56" s="216" t="s">
        <v>9</v>
      </c>
      <c r="BWW56" s="216" t="s">
        <v>9</v>
      </c>
      <c r="BWX56" s="216" t="s">
        <v>9</v>
      </c>
      <c r="BWY56" s="216" t="s">
        <v>9</v>
      </c>
      <c r="BWZ56" s="216" t="s">
        <v>9</v>
      </c>
      <c r="BXA56" s="216" t="s">
        <v>9</v>
      </c>
      <c r="BXB56" s="216" t="s">
        <v>9</v>
      </c>
      <c r="BXC56" s="216" t="s">
        <v>9</v>
      </c>
      <c r="BXD56" s="216" t="s">
        <v>9</v>
      </c>
      <c r="BXE56" s="216" t="s">
        <v>9</v>
      </c>
      <c r="BXF56" s="216" t="s">
        <v>9</v>
      </c>
      <c r="BXG56" s="216" t="s">
        <v>9</v>
      </c>
      <c r="BXH56" s="216" t="s">
        <v>9</v>
      </c>
      <c r="BXI56" s="216" t="s">
        <v>9</v>
      </c>
      <c r="BXJ56" s="216" t="s">
        <v>9</v>
      </c>
      <c r="BXK56" s="216" t="s">
        <v>9</v>
      </c>
      <c r="BXL56" s="216" t="s">
        <v>9</v>
      </c>
      <c r="BXM56" s="216" t="s">
        <v>9</v>
      </c>
      <c r="BXN56" s="216" t="s">
        <v>9</v>
      </c>
      <c r="BXO56" s="216" t="s">
        <v>9</v>
      </c>
      <c r="BXP56" s="216" t="s">
        <v>9</v>
      </c>
      <c r="BXQ56" s="216" t="s">
        <v>9</v>
      </c>
      <c r="BXR56" s="216" t="s">
        <v>9</v>
      </c>
      <c r="BXS56" s="216" t="s">
        <v>9</v>
      </c>
      <c r="BXT56" s="216" t="s">
        <v>9</v>
      </c>
      <c r="BXU56" s="216" t="s">
        <v>9</v>
      </c>
      <c r="BXV56" s="216" t="s">
        <v>9</v>
      </c>
      <c r="BXW56" s="216" t="s">
        <v>9</v>
      </c>
      <c r="BXX56" s="216" t="s">
        <v>9</v>
      </c>
      <c r="BXY56" s="216" t="s">
        <v>9</v>
      </c>
      <c r="BXZ56" s="216" t="s">
        <v>9</v>
      </c>
      <c r="BYA56" s="216" t="s">
        <v>9</v>
      </c>
      <c r="BYB56" s="216" t="s">
        <v>9</v>
      </c>
      <c r="BYC56" s="216" t="s">
        <v>9</v>
      </c>
      <c r="BYD56" s="216" t="s">
        <v>9</v>
      </c>
      <c r="BYE56" s="216" t="s">
        <v>9</v>
      </c>
      <c r="BYF56" s="216" t="s">
        <v>9</v>
      </c>
      <c r="BYG56" s="216" t="s">
        <v>9</v>
      </c>
      <c r="BYH56" s="216" t="s">
        <v>9</v>
      </c>
      <c r="BYI56" s="216" t="s">
        <v>9</v>
      </c>
      <c r="BYJ56" s="216" t="s">
        <v>9</v>
      </c>
      <c r="BYK56" s="216" t="s">
        <v>9</v>
      </c>
      <c r="BYL56" s="216" t="s">
        <v>9</v>
      </c>
      <c r="BYM56" s="216" t="s">
        <v>9</v>
      </c>
      <c r="BYN56" s="216" t="s">
        <v>9</v>
      </c>
      <c r="BYO56" s="216" t="s">
        <v>9</v>
      </c>
      <c r="BYP56" s="216" t="s">
        <v>9</v>
      </c>
      <c r="BYQ56" s="216" t="s">
        <v>9</v>
      </c>
      <c r="BYR56" s="216" t="s">
        <v>9</v>
      </c>
      <c r="BYS56" s="216" t="s">
        <v>9</v>
      </c>
      <c r="BYT56" s="216" t="s">
        <v>9</v>
      </c>
      <c r="BYU56" s="216" t="s">
        <v>9</v>
      </c>
      <c r="BYV56" s="216" t="s">
        <v>9</v>
      </c>
      <c r="BYW56" s="216" t="s">
        <v>9</v>
      </c>
      <c r="BYX56" s="216" t="s">
        <v>9</v>
      </c>
      <c r="BYY56" s="216" t="s">
        <v>9</v>
      </c>
      <c r="BYZ56" s="216" t="s">
        <v>9</v>
      </c>
      <c r="BZA56" s="216" t="s">
        <v>9</v>
      </c>
      <c r="BZB56" s="216" t="s">
        <v>9</v>
      </c>
      <c r="BZC56" s="216" t="s">
        <v>9</v>
      </c>
      <c r="BZD56" s="216" t="s">
        <v>9</v>
      </c>
      <c r="BZE56" s="216" t="s">
        <v>9</v>
      </c>
      <c r="BZF56" s="216" t="s">
        <v>9</v>
      </c>
      <c r="BZG56" s="216" t="s">
        <v>9</v>
      </c>
      <c r="BZH56" s="216" t="s">
        <v>9</v>
      </c>
      <c r="BZI56" s="216" t="s">
        <v>9</v>
      </c>
      <c r="BZJ56" s="216" t="s">
        <v>9</v>
      </c>
      <c r="BZK56" s="216" t="s">
        <v>9</v>
      </c>
      <c r="BZL56" s="216" t="s">
        <v>9</v>
      </c>
      <c r="BZM56" s="216" t="s">
        <v>9</v>
      </c>
      <c r="BZN56" s="216" t="s">
        <v>9</v>
      </c>
      <c r="BZO56" s="216" t="s">
        <v>9</v>
      </c>
      <c r="BZP56" s="216" t="s">
        <v>9</v>
      </c>
      <c r="BZQ56" s="216" t="s">
        <v>9</v>
      </c>
      <c r="BZR56" s="216" t="s">
        <v>9</v>
      </c>
      <c r="BZS56" s="216" t="s">
        <v>9</v>
      </c>
      <c r="BZT56" s="216" t="s">
        <v>9</v>
      </c>
      <c r="BZU56" s="216" t="s">
        <v>9</v>
      </c>
      <c r="BZV56" s="216" t="s">
        <v>9</v>
      </c>
      <c r="BZW56" s="216" t="s">
        <v>9</v>
      </c>
      <c r="BZX56" s="216" t="s">
        <v>9</v>
      </c>
      <c r="BZY56" s="216" t="s">
        <v>9</v>
      </c>
      <c r="BZZ56" s="216" t="s">
        <v>9</v>
      </c>
      <c r="CAA56" s="216" t="s">
        <v>9</v>
      </c>
      <c r="CAB56" s="216" t="s">
        <v>9</v>
      </c>
      <c r="CAC56" s="216" t="s">
        <v>9</v>
      </c>
      <c r="CAD56" s="216" t="s">
        <v>9</v>
      </c>
      <c r="CAE56" s="216" t="s">
        <v>9</v>
      </c>
      <c r="CAF56" s="216" t="s">
        <v>9</v>
      </c>
      <c r="CAG56" s="216" t="s">
        <v>9</v>
      </c>
      <c r="CAH56" s="216" t="s">
        <v>9</v>
      </c>
      <c r="CAI56" s="216" t="s">
        <v>9</v>
      </c>
      <c r="CAJ56" s="216" t="s">
        <v>9</v>
      </c>
      <c r="CAK56" s="216" t="s">
        <v>9</v>
      </c>
      <c r="CAL56" s="216" t="s">
        <v>9</v>
      </c>
      <c r="CAM56" s="216" t="s">
        <v>9</v>
      </c>
      <c r="CAN56" s="216" t="s">
        <v>9</v>
      </c>
      <c r="CAO56" s="216" t="s">
        <v>9</v>
      </c>
      <c r="CAP56" s="216" t="s">
        <v>9</v>
      </c>
      <c r="CAQ56" s="216" t="s">
        <v>9</v>
      </c>
      <c r="CAR56" s="216" t="s">
        <v>9</v>
      </c>
      <c r="CAS56" s="216" t="s">
        <v>9</v>
      </c>
      <c r="CAT56" s="216" t="s">
        <v>9</v>
      </c>
      <c r="CAU56" s="216" t="s">
        <v>9</v>
      </c>
      <c r="CAV56" s="216" t="s">
        <v>9</v>
      </c>
      <c r="CAW56" s="216" t="s">
        <v>9</v>
      </c>
      <c r="CAX56" s="216" t="s">
        <v>9</v>
      </c>
      <c r="CAY56" s="216" t="s">
        <v>9</v>
      </c>
      <c r="CAZ56" s="216" t="s">
        <v>9</v>
      </c>
      <c r="CBA56" s="216" t="s">
        <v>9</v>
      </c>
      <c r="CBB56" s="216" t="s">
        <v>9</v>
      </c>
      <c r="CBC56" s="216" t="s">
        <v>9</v>
      </c>
      <c r="CBD56" s="216" t="s">
        <v>9</v>
      </c>
      <c r="CBE56" s="216" t="s">
        <v>9</v>
      </c>
      <c r="CBF56" s="216" t="s">
        <v>9</v>
      </c>
      <c r="CBG56" s="216" t="s">
        <v>9</v>
      </c>
      <c r="CBH56" s="216" t="s">
        <v>9</v>
      </c>
      <c r="CBI56" s="216" t="s">
        <v>9</v>
      </c>
      <c r="CBJ56" s="216" t="s">
        <v>9</v>
      </c>
      <c r="CBK56" s="216" t="s">
        <v>9</v>
      </c>
      <c r="CBL56" s="216" t="s">
        <v>9</v>
      </c>
      <c r="CBM56" s="216" t="s">
        <v>9</v>
      </c>
      <c r="CBN56" s="216" t="s">
        <v>9</v>
      </c>
      <c r="CBO56" s="216" t="s">
        <v>9</v>
      </c>
      <c r="CBP56" s="216" t="s">
        <v>9</v>
      </c>
      <c r="CBQ56" s="216" t="s">
        <v>9</v>
      </c>
      <c r="CBR56" s="216" t="s">
        <v>9</v>
      </c>
      <c r="CBS56" s="216" t="s">
        <v>9</v>
      </c>
      <c r="CBT56" s="216" t="s">
        <v>9</v>
      </c>
      <c r="CBU56" s="216" t="s">
        <v>9</v>
      </c>
      <c r="CBV56" s="216" t="s">
        <v>9</v>
      </c>
      <c r="CBW56" s="216" t="s">
        <v>9</v>
      </c>
      <c r="CBX56" s="216" t="s">
        <v>9</v>
      </c>
      <c r="CBY56" s="216" t="s">
        <v>9</v>
      </c>
      <c r="CBZ56" s="216" t="s">
        <v>9</v>
      </c>
      <c r="CCA56" s="216" t="s">
        <v>9</v>
      </c>
      <c r="CCB56" s="216" t="s">
        <v>9</v>
      </c>
      <c r="CCC56" s="216" t="s">
        <v>9</v>
      </c>
      <c r="CCD56" s="216" t="s">
        <v>9</v>
      </c>
      <c r="CCE56" s="216" t="s">
        <v>9</v>
      </c>
      <c r="CCF56" s="216" t="s">
        <v>9</v>
      </c>
      <c r="CCG56" s="216" t="s">
        <v>9</v>
      </c>
      <c r="CCH56" s="216" t="s">
        <v>9</v>
      </c>
      <c r="CCI56" s="216" t="s">
        <v>9</v>
      </c>
      <c r="CCJ56" s="216" t="s">
        <v>9</v>
      </c>
      <c r="CCK56" s="216" t="s">
        <v>9</v>
      </c>
      <c r="CCL56" s="216" t="s">
        <v>9</v>
      </c>
      <c r="CCM56" s="216" t="s">
        <v>9</v>
      </c>
      <c r="CCN56" s="216" t="s">
        <v>9</v>
      </c>
      <c r="CCO56" s="216" t="s">
        <v>9</v>
      </c>
      <c r="CCP56" s="216" t="s">
        <v>9</v>
      </c>
      <c r="CCQ56" s="216" t="s">
        <v>9</v>
      </c>
      <c r="CCR56" s="216" t="s">
        <v>9</v>
      </c>
      <c r="CCS56" s="216" t="s">
        <v>9</v>
      </c>
      <c r="CCT56" s="216" t="s">
        <v>9</v>
      </c>
      <c r="CCU56" s="216" t="s">
        <v>9</v>
      </c>
      <c r="CCV56" s="216" t="s">
        <v>9</v>
      </c>
      <c r="CCW56" s="216" t="s">
        <v>9</v>
      </c>
      <c r="CCX56" s="216" t="s">
        <v>9</v>
      </c>
      <c r="CCY56" s="216" t="s">
        <v>9</v>
      </c>
      <c r="CCZ56" s="216" t="s">
        <v>9</v>
      </c>
      <c r="CDA56" s="216" t="s">
        <v>9</v>
      </c>
      <c r="CDB56" s="216" t="s">
        <v>9</v>
      </c>
      <c r="CDC56" s="216" t="s">
        <v>9</v>
      </c>
      <c r="CDD56" s="216" t="s">
        <v>9</v>
      </c>
      <c r="CDE56" s="216" t="s">
        <v>9</v>
      </c>
      <c r="CDF56" s="216" t="s">
        <v>9</v>
      </c>
      <c r="CDG56" s="216" t="s">
        <v>9</v>
      </c>
      <c r="CDH56" s="216" t="s">
        <v>9</v>
      </c>
      <c r="CDI56" s="216" t="s">
        <v>9</v>
      </c>
      <c r="CDJ56" s="216" t="s">
        <v>9</v>
      </c>
      <c r="CDK56" s="216" t="s">
        <v>9</v>
      </c>
      <c r="CDL56" s="216" t="s">
        <v>9</v>
      </c>
      <c r="CDM56" s="216" t="s">
        <v>9</v>
      </c>
      <c r="CDN56" s="216" t="s">
        <v>9</v>
      </c>
      <c r="CDO56" s="216" t="s">
        <v>9</v>
      </c>
      <c r="CDP56" s="216" t="s">
        <v>9</v>
      </c>
      <c r="CDQ56" s="216" t="s">
        <v>9</v>
      </c>
      <c r="CDR56" s="216" t="s">
        <v>9</v>
      </c>
      <c r="CDS56" s="216" t="s">
        <v>9</v>
      </c>
      <c r="CDT56" s="216" t="s">
        <v>9</v>
      </c>
      <c r="CDU56" s="216" t="s">
        <v>9</v>
      </c>
      <c r="CDV56" s="216" t="s">
        <v>9</v>
      </c>
      <c r="CDW56" s="216" t="s">
        <v>9</v>
      </c>
      <c r="CDX56" s="216" t="s">
        <v>9</v>
      </c>
      <c r="CDY56" s="216" t="s">
        <v>9</v>
      </c>
      <c r="CDZ56" s="216" t="s">
        <v>9</v>
      </c>
      <c r="CEA56" s="216" t="s">
        <v>9</v>
      </c>
      <c r="CEB56" s="216" t="s">
        <v>9</v>
      </c>
      <c r="CEC56" s="216" t="s">
        <v>9</v>
      </c>
      <c r="CED56" s="216" t="s">
        <v>9</v>
      </c>
      <c r="CEE56" s="216" t="s">
        <v>9</v>
      </c>
      <c r="CEF56" s="216" t="s">
        <v>9</v>
      </c>
      <c r="CEG56" s="216" t="s">
        <v>9</v>
      </c>
      <c r="CEH56" s="216" t="s">
        <v>9</v>
      </c>
      <c r="CEI56" s="216" t="s">
        <v>9</v>
      </c>
      <c r="CEJ56" s="216" t="s">
        <v>9</v>
      </c>
      <c r="CEK56" s="216" t="s">
        <v>9</v>
      </c>
      <c r="CEL56" s="216" t="s">
        <v>9</v>
      </c>
      <c r="CEM56" s="216" t="s">
        <v>9</v>
      </c>
      <c r="CEN56" s="216" t="s">
        <v>9</v>
      </c>
      <c r="CEO56" s="216" t="s">
        <v>9</v>
      </c>
      <c r="CEP56" s="216" t="s">
        <v>9</v>
      </c>
      <c r="CEQ56" s="216" t="s">
        <v>9</v>
      </c>
      <c r="CER56" s="216" t="s">
        <v>9</v>
      </c>
      <c r="CES56" s="216" t="s">
        <v>9</v>
      </c>
      <c r="CET56" s="216" t="s">
        <v>9</v>
      </c>
      <c r="CEU56" s="216" t="s">
        <v>9</v>
      </c>
      <c r="CEV56" s="216" t="s">
        <v>9</v>
      </c>
      <c r="CEW56" s="216" t="s">
        <v>9</v>
      </c>
      <c r="CEX56" s="216" t="s">
        <v>9</v>
      </c>
      <c r="CEY56" s="216" t="s">
        <v>9</v>
      </c>
      <c r="CEZ56" s="216" t="s">
        <v>9</v>
      </c>
      <c r="CFA56" s="216" t="s">
        <v>9</v>
      </c>
      <c r="CFB56" s="216" t="s">
        <v>9</v>
      </c>
      <c r="CFC56" s="216" t="s">
        <v>9</v>
      </c>
      <c r="CFD56" s="216" t="s">
        <v>9</v>
      </c>
      <c r="CFE56" s="216" t="s">
        <v>9</v>
      </c>
      <c r="CFF56" s="216" t="s">
        <v>9</v>
      </c>
      <c r="CFG56" s="216" t="s">
        <v>9</v>
      </c>
      <c r="CFH56" s="216" t="s">
        <v>9</v>
      </c>
      <c r="CFI56" s="216" t="s">
        <v>9</v>
      </c>
      <c r="CFJ56" s="216" t="s">
        <v>9</v>
      </c>
      <c r="CFK56" s="216" t="s">
        <v>9</v>
      </c>
      <c r="CFL56" s="216" t="s">
        <v>9</v>
      </c>
      <c r="CFM56" s="216" t="s">
        <v>9</v>
      </c>
      <c r="CFN56" s="216" t="s">
        <v>9</v>
      </c>
      <c r="CFO56" s="216" t="s">
        <v>9</v>
      </c>
      <c r="CFP56" s="216" t="s">
        <v>9</v>
      </c>
      <c r="CFQ56" s="216" t="s">
        <v>9</v>
      </c>
      <c r="CFR56" s="216" t="s">
        <v>9</v>
      </c>
      <c r="CFS56" s="216" t="s">
        <v>9</v>
      </c>
      <c r="CFT56" s="216" t="s">
        <v>9</v>
      </c>
      <c r="CFU56" s="216" t="s">
        <v>9</v>
      </c>
      <c r="CFV56" s="216" t="s">
        <v>9</v>
      </c>
      <c r="CFW56" s="216" t="s">
        <v>9</v>
      </c>
      <c r="CFX56" s="216" t="s">
        <v>9</v>
      </c>
      <c r="CFY56" s="216" t="s">
        <v>9</v>
      </c>
      <c r="CFZ56" s="216" t="s">
        <v>9</v>
      </c>
      <c r="CGA56" s="216" t="s">
        <v>9</v>
      </c>
      <c r="CGB56" s="216" t="s">
        <v>9</v>
      </c>
      <c r="CGC56" s="216" t="s">
        <v>9</v>
      </c>
      <c r="CGD56" s="216" t="s">
        <v>9</v>
      </c>
      <c r="CGE56" s="216" t="s">
        <v>9</v>
      </c>
      <c r="CGF56" s="216" t="s">
        <v>9</v>
      </c>
      <c r="CGG56" s="216" t="s">
        <v>9</v>
      </c>
      <c r="CGH56" s="216" t="s">
        <v>9</v>
      </c>
      <c r="CGI56" s="216" t="s">
        <v>9</v>
      </c>
      <c r="CGJ56" s="216" t="s">
        <v>9</v>
      </c>
      <c r="CGK56" s="216" t="s">
        <v>9</v>
      </c>
      <c r="CGL56" s="216" t="s">
        <v>9</v>
      </c>
      <c r="CGM56" s="216" t="s">
        <v>9</v>
      </c>
      <c r="CGN56" s="216" t="s">
        <v>9</v>
      </c>
      <c r="CGO56" s="216" t="s">
        <v>9</v>
      </c>
      <c r="CGP56" s="216" t="s">
        <v>9</v>
      </c>
      <c r="CGQ56" s="216" t="s">
        <v>9</v>
      </c>
      <c r="CGR56" s="216" t="s">
        <v>9</v>
      </c>
      <c r="CGS56" s="216" t="s">
        <v>9</v>
      </c>
      <c r="CGT56" s="216" t="s">
        <v>9</v>
      </c>
      <c r="CGU56" s="216" t="s">
        <v>9</v>
      </c>
      <c r="CGV56" s="216" t="s">
        <v>9</v>
      </c>
      <c r="CGW56" s="216" t="s">
        <v>9</v>
      </c>
      <c r="CGX56" s="216" t="s">
        <v>9</v>
      </c>
      <c r="CGY56" s="216" t="s">
        <v>9</v>
      </c>
      <c r="CGZ56" s="216" t="s">
        <v>9</v>
      </c>
      <c r="CHA56" s="216" t="s">
        <v>9</v>
      </c>
      <c r="CHB56" s="216" t="s">
        <v>9</v>
      </c>
      <c r="CHC56" s="216" t="s">
        <v>9</v>
      </c>
      <c r="CHD56" s="216" t="s">
        <v>9</v>
      </c>
      <c r="CHE56" s="216" t="s">
        <v>9</v>
      </c>
      <c r="CHF56" s="216" t="s">
        <v>9</v>
      </c>
      <c r="CHG56" s="216" t="s">
        <v>9</v>
      </c>
      <c r="CHH56" s="216" t="s">
        <v>9</v>
      </c>
      <c r="CHI56" s="216" t="s">
        <v>9</v>
      </c>
      <c r="CHJ56" s="216" t="s">
        <v>9</v>
      </c>
      <c r="CHK56" s="216" t="s">
        <v>9</v>
      </c>
      <c r="CHL56" s="216" t="s">
        <v>9</v>
      </c>
      <c r="CHM56" s="216" t="s">
        <v>9</v>
      </c>
      <c r="CHN56" s="216" t="s">
        <v>9</v>
      </c>
      <c r="CHO56" s="216" t="s">
        <v>9</v>
      </c>
      <c r="CHP56" s="216" t="s">
        <v>9</v>
      </c>
      <c r="CHQ56" s="216" t="s">
        <v>9</v>
      </c>
      <c r="CHR56" s="216" t="s">
        <v>9</v>
      </c>
      <c r="CHS56" s="216" t="s">
        <v>9</v>
      </c>
      <c r="CHT56" s="216" t="s">
        <v>9</v>
      </c>
      <c r="CHU56" s="216" t="s">
        <v>9</v>
      </c>
      <c r="CHV56" s="216" t="s">
        <v>9</v>
      </c>
      <c r="CHW56" s="216" t="s">
        <v>9</v>
      </c>
      <c r="CHX56" s="216" t="s">
        <v>9</v>
      </c>
      <c r="CHY56" s="216" t="s">
        <v>9</v>
      </c>
      <c r="CHZ56" s="216" t="s">
        <v>9</v>
      </c>
      <c r="CIA56" s="216" t="s">
        <v>9</v>
      </c>
      <c r="CIB56" s="216" t="s">
        <v>9</v>
      </c>
      <c r="CIC56" s="216" t="s">
        <v>9</v>
      </c>
      <c r="CID56" s="216" t="s">
        <v>9</v>
      </c>
      <c r="CIE56" s="216" t="s">
        <v>9</v>
      </c>
      <c r="CIF56" s="216" t="s">
        <v>9</v>
      </c>
      <c r="CIG56" s="216" t="s">
        <v>9</v>
      </c>
      <c r="CIH56" s="216" t="s">
        <v>9</v>
      </c>
      <c r="CII56" s="216" t="s">
        <v>9</v>
      </c>
      <c r="CIJ56" s="216" t="s">
        <v>9</v>
      </c>
      <c r="CIK56" s="216" t="s">
        <v>9</v>
      </c>
      <c r="CIL56" s="216" t="s">
        <v>9</v>
      </c>
      <c r="CIM56" s="216" t="s">
        <v>9</v>
      </c>
      <c r="CIN56" s="216" t="s">
        <v>9</v>
      </c>
      <c r="CIO56" s="216" t="s">
        <v>9</v>
      </c>
      <c r="CIP56" s="216" t="s">
        <v>9</v>
      </c>
      <c r="CIQ56" s="216" t="s">
        <v>9</v>
      </c>
      <c r="CIR56" s="216" t="s">
        <v>9</v>
      </c>
      <c r="CIS56" s="216" t="s">
        <v>9</v>
      </c>
      <c r="CIT56" s="216" t="s">
        <v>9</v>
      </c>
      <c r="CIU56" s="216" t="s">
        <v>9</v>
      </c>
      <c r="CIV56" s="216" t="s">
        <v>9</v>
      </c>
      <c r="CIW56" s="216" t="s">
        <v>9</v>
      </c>
      <c r="CIX56" s="216" t="s">
        <v>9</v>
      </c>
      <c r="CIY56" s="216" t="s">
        <v>9</v>
      </c>
      <c r="CIZ56" s="216" t="s">
        <v>9</v>
      </c>
      <c r="CJA56" s="216" t="s">
        <v>9</v>
      </c>
      <c r="CJB56" s="216" t="s">
        <v>9</v>
      </c>
      <c r="CJC56" s="216" t="s">
        <v>9</v>
      </c>
      <c r="CJD56" s="216" t="s">
        <v>9</v>
      </c>
      <c r="CJE56" s="216" t="s">
        <v>9</v>
      </c>
      <c r="CJF56" s="216" t="s">
        <v>9</v>
      </c>
      <c r="CJG56" s="216" t="s">
        <v>9</v>
      </c>
      <c r="CJH56" s="216" t="s">
        <v>9</v>
      </c>
      <c r="CJI56" s="216" t="s">
        <v>9</v>
      </c>
      <c r="CJJ56" s="216" t="s">
        <v>9</v>
      </c>
      <c r="CJK56" s="216" t="s">
        <v>9</v>
      </c>
      <c r="CJL56" s="216" t="s">
        <v>9</v>
      </c>
      <c r="CJM56" s="216" t="s">
        <v>9</v>
      </c>
      <c r="CJN56" s="216" t="s">
        <v>9</v>
      </c>
      <c r="CJO56" s="216" t="s">
        <v>9</v>
      </c>
      <c r="CJP56" s="216" t="s">
        <v>9</v>
      </c>
      <c r="CJQ56" s="216" t="s">
        <v>9</v>
      </c>
      <c r="CJR56" s="216" t="s">
        <v>9</v>
      </c>
      <c r="CJS56" s="216" t="s">
        <v>9</v>
      </c>
      <c r="CJT56" s="216" t="s">
        <v>9</v>
      </c>
      <c r="CJU56" s="216" t="s">
        <v>9</v>
      </c>
      <c r="CJV56" s="216" t="s">
        <v>9</v>
      </c>
      <c r="CJW56" s="216" t="s">
        <v>9</v>
      </c>
      <c r="CJX56" s="216" t="s">
        <v>9</v>
      </c>
      <c r="CJY56" s="216" t="s">
        <v>9</v>
      </c>
      <c r="CJZ56" s="216" t="s">
        <v>9</v>
      </c>
      <c r="CKA56" s="216" t="s">
        <v>9</v>
      </c>
      <c r="CKB56" s="216" t="s">
        <v>9</v>
      </c>
      <c r="CKC56" s="216" t="s">
        <v>9</v>
      </c>
      <c r="CKD56" s="216" t="s">
        <v>9</v>
      </c>
      <c r="CKE56" s="216" t="s">
        <v>9</v>
      </c>
      <c r="CKF56" s="216" t="s">
        <v>9</v>
      </c>
      <c r="CKG56" s="216" t="s">
        <v>9</v>
      </c>
      <c r="CKH56" s="216" t="s">
        <v>9</v>
      </c>
      <c r="CKI56" s="216" t="s">
        <v>9</v>
      </c>
      <c r="CKJ56" s="216" t="s">
        <v>9</v>
      </c>
      <c r="CKK56" s="216" t="s">
        <v>9</v>
      </c>
      <c r="CKL56" s="216" t="s">
        <v>9</v>
      </c>
      <c r="CKM56" s="216" t="s">
        <v>9</v>
      </c>
      <c r="CKN56" s="216" t="s">
        <v>9</v>
      </c>
      <c r="CKO56" s="216" t="s">
        <v>9</v>
      </c>
      <c r="CKP56" s="216" t="s">
        <v>9</v>
      </c>
      <c r="CKQ56" s="216" t="s">
        <v>9</v>
      </c>
      <c r="CKR56" s="216" t="s">
        <v>9</v>
      </c>
      <c r="CKS56" s="216" t="s">
        <v>9</v>
      </c>
      <c r="CKT56" s="216" t="s">
        <v>9</v>
      </c>
      <c r="CKU56" s="216" t="s">
        <v>9</v>
      </c>
      <c r="CKV56" s="216" t="s">
        <v>9</v>
      </c>
      <c r="CKW56" s="216" t="s">
        <v>9</v>
      </c>
      <c r="CKX56" s="216" t="s">
        <v>9</v>
      </c>
      <c r="CKY56" s="216" t="s">
        <v>9</v>
      </c>
      <c r="CKZ56" s="216" t="s">
        <v>9</v>
      </c>
      <c r="CLA56" s="216" t="s">
        <v>9</v>
      </c>
      <c r="CLB56" s="216" t="s">
        <v>9</v>
      </c>
      <c r="CLC56" s="216" t="s">
        <v>9</v>
      </c>
      <c r="CLD56" s="216" t="s">
        <v>9</v>
      </c>
      <c r="CLE56" s="216" t="s">
        <v>9</v>
      </c>
      <c r="CLF56" s="216" t="s">
        <v>9</v>
      </c>
      <c r="CLG56" s="216" t="s">
        <v>9</v>
      </c>
      <c r="CLH56" s="216" t="s">
        <v>9</v>
      </c>
      <c r="CLI56" s="216" t="s">
        <v>9</v>
      </c>
      <c r="CLJ56" s="216" t="s">
        <v>9</v>
      </c>
      <c r="CLK56" s="216" t="s">
        <v>9</v>
      </c>
      <c r="CLL56" s="216" t="s">
        <v>9</v>
      </c>
      <c r="CLM56" s="216" t="s">
        <v>9</v>
      </c>
      <c r="CLN56" s="216" t="s">
        <v>9</v>
      </c>
      <c r="CLO56" s="216" t="s">
        <v>9</v>
      </c>
      <c r="CLP56" s="216" t="s">
        <v>9</v>
      </c>
      <c r="CLQ56" s="216" t="s">
        <v>9</v>
      </c>
      <c r="CLR56" s="216" t="s">
        <v>9</v>
      </c>
      <c r="CLS56" s="216" t="s">
        <v>9</v>
      </c>
      <c r="CLT56" s="216" t="s">
        <v>9</v>
      </c>
      <c r="CLU56" s="216" t="s">
        <v>9</v>
      </c>
      <c r="CLV56" s="216" t="s">
        <v>9</v>
      </c>
      <c r="CLW56" s="216" t="s">
        <v>9</v>
      </c>
      <c r="CLX56" s="216" t="s">
        <v>9</v>
      </c>
      <c r="CLY56" s="216" t="s">
        <v>9</v>
      </c>
      <c r="CLZ56" s="216" t="s">
        <v>9</v>
      </c>
      <c r="CMA56" s="216" t="s">
        <v>9</v>
      </c>
      <c r="CMB56" s="216" t="s">
        <v>9</v>
      </c>
      <c r="CMC56" s="216" t="s">
        <v>9</v>
      </c>
      <c r="CMD56" s="216" t="s">
        <v>9</v>
      </c>
      <c r="CME56" s="216" t="s">
        <v>9</v>
      </c>
      <c r="CMF56" s="216" t="s">
        <v>9</v>
      </c>
      <c r="CMG56" s="216" t="s">
        <v>9</v>
      </c>
      <c r="CMH56" s="216" t="s">
        <v>9</v>
      </c>
      <c r="CMI56" s="216" t="s">
        <v>9</v>
      </c>
      <c r="CMJ56" s="216" t="s">
        <v>9</v>
      </c>
      <c r="CMK56" s="216" t="s">
        <v>9</v>
      </c>
      <c r="CML56" s="216" t="s">
        <v>9</v>
      </c>
      <c r="CMM56" s="216" t="s">
        <v>9</v>
      </c>
      <c r="CMN56" s="216" t="s">
        <v>9</v>
      </c>
      <c r="CMO56" s="216" t="s">
        <v>9</v>
      </c>
      <c r="CMP56" s="216" t="s">
        <v>9</v>
      </c>
      <c r="CMQ56" s="216" t="s">
        <v>9</v>
      </c>
      <c r="CMR56" s="216" t="s">
        <v>9</v>
      </c>
      <c r="CMS56" s="216" t="s">
        <v>9</v>
      </c>
      <c r="CMT56" s="216" t="s">
        <v>9</v>
      </c>
      <c r="CMU56" s="216" t="s">
        <v>9</v>
      </c>
      <c r="CMV56" s="216" t="s">
        <v>9</v>
      </c>
      <c r="CMW56" s="216" t="s">
        <v>9</v>
      </c>
      <c r="CMX56" s="216" t="s">
        <v>9</v>
      </c>
      <c r="CMY56" s="216" t="s">
        <v>9</v>
      </c>
      <c r="CMZ56" s="216" t="s">
        <v>9</v>
      </c>
      <c r="CNA56" s="216" t="s">
        <v>9</v>
      </c>
      <c r="CNB56" s="216" t="s">
        <v>9</v>
      </c>
      <c r="CNC56" s="216" t="s">
        <v>9</v>
      </c>
      <c r="CND56" s="216" t="s">
        <v>9</v>
      </c>
      <c r="CNE56" s="216" t="s">
        <v>9</v>
      </c>
      <c r="CNF56" s="216" t="s">
        <v>9</v>
      </c>
      <c r="CNG56" s="216" t="s">
        <v>9</v>
      </c>
      <c r="CNH56" s="216" t="s">
        <v>9</v>
      </c>
      <c r="CNI56" s="216" t="s">
        <v>9</v>
      </c>
      <c r="CNJ56" s="216" t="s">
        <v>9</v>
      </c>
      <c r="CNK56" s="216" t="s">
        <v>9</v>
      </c>
      <c r="CNL56" s="216" t="s">
        <v>9</v>
      </c>
      <c r="CNM56" s="216" t="s">
        <v>9</v>
      </c>
      <c r="CNN56" s="216" t="s">
        <v>9</v>
      </c>
      <c r="CNO56" s="216" t="s">
        <v>9</v>
      </c>
      <c r="CNP56" s="216" t="s">
        <v>9</v>
      </c>
      <c r="CNQ56" s="216" t="s">
        <v>9</v>
      </c>
      <c r="CNR56" s="216" t="s">
        <v>9</v>
      </c>
      <c r="CNS56" s="216" t="s">
        <v>9</v>
      </c>
      <c r="CNT56" s="216" t="s">
        <v>9</v>
      </c>
      <c r="CNU56" s="216" t="s">
        <v>9</v>
      </c>
      <c r="CNV56" s="216" t="s">
        <v>9</v>
      </c>
      <c r="CNW56" s="216" t="s">
        <v>9</v>
      </c>
      <c r="CNX56" s="216" t="s">
        <v>9</v>
      </c>
      <c r="CNY56" s="216" t="s">
        <v>9</v>
      </c>
      <c r="CNZ56" s="216" t="s">
        <v>9</v>
      </c>
      <c r="COA56" s="216" t="s">
        <v>9</v>
      </c>
      <c r="COB56" s="216" t="s">
        <v>9</v>
      </c>
      <c r="COC56" s="216" t="s">
        <v>9</v>
      </c>
      <c r="COD56" s="216" t="s">
        <v>9</v>
      </c>
      <c r="COE56" s="216" t="s">
        <v>9</v>
      </c>
      <c r="COF56" s="216" t="s">
        <v>9</v>
      </c>
      <c r="COG56" s="216" t="s">
        <v>9</v>
      </c>
      <c r="COH56" s="216" t="s">
        <v>9</v>
      </c>
      <c r="COI56" s="216" t="s">
        <v>9</v>
      </c>
      <c r="COJ56" s="216" t="s">
        <v>9</v>
      </c>
      <c r="COK56" s="216" t="s">
        <v>9</v>
      </c>
      <c r="COL56" s="216" t="s">
        <v>9</v>
      </c>
      <c r="COM56" s="216" t="s">
        <v>9</v>
      </c>
      <c r="CON56" s="216" t="s">
        <v>9</v>
      </c>
      <c r="COO56" s="216" t="s">
        <v>9</v>
      </c>
      <c r="COP56" s="216" t="s">
        <v>9</v>
      </c>
      <c r="COQ56" s="216" t="s">
        <v>9</v>
      </c>
      <c r="COR56" s="216" t="s">
        <v>9</v>
      </c>
      <c r="COS56" s="216" t="s">
        <v>9</v>
      </c>
      <c r="COT56" s="216" t="s">
        <v>9</v>
      </c>
      <c r="COU56" s="216" t="s">
        <v>9</v>
      </c>
      <c r="COV56" s="216" t="s">
        <v>9</v>
      </c>
      <c r="COW56" s="216" t="s">
        <v>9</v>
      </c>
      <c r="COX56" s="216" t="s">
        <v>9</v>
      </c>
      <c r="COY56" s="216" t="s">
        <v>9</v>
      </c>
      <c r="COZ56" s="216" t="s">
        <v>9</v>
      </c>
      <c r="CPA56" s="216" t="s">
        <v>9</v>
      </c>
      <c r="CPB56" s="216" t="s">
        <v>9</v>
      </c>
      <c r="CPC56" s="216" t="s">
        <v>9</v>
      </c>
      <c r="CPD56" s="216" t="s">
        <v>9</v>
      </c>
      <c r="CPE56" s="216" t="s">
        <v>9</v>
      </c>
      <c r="CPF56" s="216" t="s">
        <v>9</v>
      </c>
      <c r="CPG56" s="216" t="s">
        <v>9</v>
      </c>
      <c r="CPH56" s="216" t="s">
        <v>9</v>
      </c>
      <c r="CPI56" s="216" t="s">
        <v>9</v>
      </c>
      <c r="CPJ56" s="216" t="s">
        <v>9</v>
      </c>
      <c r="CPK56" s="216" t="s">
        <v>9</v>
      </c>
      <c r="CPL56" s="216" t="s">
        <v>9</v>
      </c>
      <c r="CPM56" s="216" t="s">
        <v>9</v>
      </c>
      <c r="CPN56" s="216" t="s">
        <v>9</v>
      </c>
      <c r="CPO56" s="216" t="s">
        <v>9</v>
      </c>
      <c r="CPP56" s="216" t="s">
        <v>9</v>
      </c>
      <c r="CPQ56" s="216" t="s">
        <v>9</v>
      </c>
      <c r="CPR56" s="216" t="s">
        <v>9</v>
      </c>
      <c r="CPS56" s="216" t="s">
        <v>9</v>
      </c>
      <c r="CPT56" s="216" t="s">
        <v>9</v>
      </c>
      <c r="CPU56" s="216" t="s">
        <v>9</v>
      </c>
      <c r="CPV56" s="216" t="s">
        <v>9</v>
      </c>
      <c r="CPW56" s="216" t="s">
        <v>9</v>
      </c>
      <c r="CPX56" s="216" t="s">
        <v>9</v>
      </c>
      <c r="CPY56" s="216" t="s">
        <v>9</v>
      </c>
      <c r="CPZ56" s="216" t="s">
        <v>9</v>
      </c>
      <c r="CQA56" s="216" t="s">
        <v>9</v>
      </c>
      <c r="CQB56" s="216" t="s">
        <v>9</v>
      </c>
      <c r="CQC56" s="216" t="s">
        <v>9</v>
      </c>
      <c r="CQD56" s="216" t="s">
        <v>9</v>
      </c>
      <c r="CQE56" s="216" t="s">
        <v>9</v>
      </c>
      <c r="CQF56" s="216" t="s">
        <v>9</v>
      </c>
      <c r="CQG56" s="216" t="s">
        <v>9</v>
      </c>
      <c r="CQH56" s="216" t="s">
        <v>9</v>
      </c>
      <c r="CQI56" s="216" t="s">
        <v>9</v>
      </c>
      <c r="CQJ56" s="216" t="s">
        <v>9</v>
      </c>
      <c r="CQK56" s="216" t="s">
        <v>9</v>
      </c>
      <c r="CQL56" s="216" t="s">
        <v>9</v>
      </c>
      <c r="CQM56" s="216" t="s">
        <v>9</v>
      </c>
      <c r="CQN56" s="216" t="s">
        <v>9</v>
      </c>
      <c r="CQO56" s="216" t="s">
        <v>9</v>
      </c>
      <c r="CQP56" s="216" t="s">
        <v>9</v>
      </c>
      <c r="CQQ56" s="216" t="s">
        <v>9</v>
      </c>
      <c r="CQR56" s="216" t="s">
        <v>9</v>
      </c>
      <c r="CQS56" s="216" t="s">
        <v>9</v>
      </c>
      <c r="CQT56" s="216" t="s">
        <v>9</v>
      </c>
      <c r="CQU56" s="216" t="s">
        <v>9</v>
      </c>
      <c r="CQV56" s="216" t="s">
        <v>9</v>
      </c>
      <c r="CQW56" s="216" t="s">
        <v>9</v>
      </c>
      <c r="CQX56" s="216" t="s">
        <v>9</v>
      </c>
      <c r="CQY56" s="216" t="s">
        <v>9</v>
      </c>
      <c r="CQZ56" s="216" t="s">
        <v>9</v>
      </c>
      <c r="CRA56" s="216" t="s">
        <v>9</v>
      </c>
      <c r="CRB56" s="216" t="s">
        <v>9</v>
      </c>
      <c r="CRC56" s="216" t="s">
        <v>9</v>
      </c>
      <c r="CRD56" s="216" t="s">
        <v>9</v>
      </c>
      <c r="CRE56" s="216" t="s">
        <v>9</v>
      </c>
      <c r="CRF56" s="216" t="s">
        <v>9</v>
      </c>
      <c r="CRG56" s="216" t="s">
        <v>9</v>
      </c>
      <c r="CRH56" s="216" t="s">
        <v>9</v>
      </c>
      <c r="CRI56" s="216" t="s">
        <v>9</v>
      </c>
      <c r="CRJ56" s="216" t="s">
        <v>9</v>
      </c>
      <c r="CRK56" s="216" t="s">
        <v>9</v>
      </c>
      <c r="CRL56" s="216" t="s">
        <v>9</v>
      </c>
      <c r="CRM56" s="216" t="s">
        <v>9</v>
      </c>
      <c r="CRN56" s="216" t="s">
        <v>9</v>
      </c>
      <c r="CRO56" s="216" t="s">
        <v>9</v>
      </c>
      <c r="CRP56" s="216" t="s">
        <v>9</v>
      </c>
      <c r="CRQ56" s="216" t="s">
        <v>9</v>
      </c>
      <c r="CRR56" s="216" t="s">
        <v>9</v>
      </c>
      <c r="CRS56" s="216" t="s">
        <v>9</v>
      </c>
      <c r="CRT56" s="216" t="s">
        <v>9</v>
      </c>
      <c r="CRU56" s="216" t="s">
        <v>9</v>
      </c>
      <c r="CRV56" s="216" t="s">
        <v>9</v>
      </c>
      <c r="CRW56" s="216" t="s">
        <v>9</v>
      </c>
      <c r="CRX56" s="216" t="s">
        <v>9</v>
      </c>
      <c r="CRY56" s="216" t="s">
        <v>9</v>
      </c>
      <c r="CRZ56" s="216" t="s">
        <v>9</v>
      </c>
      <c r="CSA56" s="216" t="s">
        <v>9</v>
      </c>
      <c r="CSB56" s="216" t="s">
        <v>9</v>
      </c>
      <c r="CSC56" s="216" t="s">
        <v>9</v>
      </c>
      <c r="CSD56" s="216" t="s">
        <v>9</v>
      </c>
      <c r="CSE56" s="216" t="s">
        <v>9</v>
      </c>
      <c r="CSF56" s="216" t="s">
        <v>9</v>
      </c>
      <c r="CSG56" s="216" t="s">
        <v>9</v>
      </c>
      <c r="CSH56" s="216" t="s">
        <v>9</v>
      </c>
      <c r="CSI56" s="216" t="s">
        <v>9</v>
      </c>
      <c r="CSJ56" s="216" t="s">
        <v>9</v>
      </c>
      <c r="CSK56" s="216" t="s">
        <v>9</v>
      </c>
      <c r="CSL56" s="216" t="s">
        <v>9</v>
      </c>
      <c r="CSM56" s="216" t="s">
        <v>9</v>
      </c>
      <c r="CSN56" s="216" t="s">
        <v>9</v>
      </c>
      <c r="CSO56" s="216" t="s">
        <v>9</v>
      </c>
      <c r="CSP56" s="216" t="s">
        <v>9</v>
      </c>
      <c r="CSQ56" s="216" t="s">
        <v>9</v>
      </c>
      <c r="CSR56" s="216" t="s">
        <v>9</v>
      </c>
      <c r="CSS56" s="216" t="s">
        <v>9</v>
      </c>
      <c r="CST56" s="216" t="s">
        <v>9</v>
      </c>
      <c r="CSU56" s="216" t="s">
        <v>9</v>
      </c>
      <c r="CSV56" s="216" t="s">
        <v>9</v>
      </c>
      <c r="CSW56" s="216" t="s">
        <v>9</v>
      </c>
      <c r="CSX56" s="216" t="s">
        <v>9</v>
      </c>
      <c r="CSY56" s="216" t="s">
        <v>9</v>
      </c>
      <c r="CSZ56" s="216" t="s">
        <v>9</v>
      </c>
      <c r="CTA56" s="216" t="s">
        <v>9</v>
      </c>
      <c r="CTB56" s="216" t="s">
        <v>9</v>
      </c>
      <c r="CTC56" s="216" t="s">
        <v>9</v>
      </c>
      <c r="CTD56" s="216" t="s">
        <v>9</v>
      </c>
      <c r="CTE56" s="216" t="s">
        <v>9</v>
      </c>
      <c r="CTF56" s="216" t="s">
        <v>9</v>
      </c>
      <c r="CTG56" s="216" t="s">
        <v>9</v>
      </c>
      <c r="CTH56" s="216" t="s">
        <v>9</v>
      </c>
      <c r="CTI56" s="216" t="s">
        <v>9</v>
      </c>
      <c r="CTJ56" s="216" t="s">
        <v>9</v>
      </c>
      <c r="CTK56" s="216" t="s">
        <v>9</v>
      </c>
      <c r="CTL56" s="216" t="s">
        <v>9</v>
      </c>
      <c r="CTM56" s="216" t="s">
        <v>9</v>
      </c>
      <c r="CTN56" s="216" t="s">
        <v>9</v>
      </c>
      <c r="CTO56" s="216" t="s">
        <v>9</v>
      </c>
      <c r="CTP56" s="216" t="s">
        <v>9</v>
      </c>
      <c r="CTQ56" s="216" t="s">
        <v>9</v>
      </c>
      <c r="CTR56" s="216" t="s">
        <v>9</v>
      </c>
      <c r="CTS56" s="216" t="s">
        <v>9</v>
      </c>
      <c r="CTT56" s="216" t="s">
        <v>9</v>
      </c>
      <c r="CTU56" s="216" t="s">
        <v>9</v>
      </c>
      <c r="CTV56" s="216" t="s">
        <v>9</v>
      </c>
      <c r="CTW56" s="216" t="s">
        <v>9</v>
      </c>
      <c r="CTX56" s="216" t="s">
        <v>9</v>
      </c>
      <c r="CTY56" s="216" t="s">
        <v>9</v>
      </c>
      <c r="CTZ56" s="216" t="s">
        <v>9</v>
      </c>
      <c r="CUA56" s="216" t="s">
        <v>9</v>
      </c>
      <c r="CUB56" s="216" t="s">
        <v>9</v>
      </c>
      <c r="CUC56" s="216" t="s">
        <v>9</v>
      </c>
      <c r="CUD56" s="216" t="s">
        <v>9</v>
      </c>
      <c r="CUE56" s="216" t="s">
        <v>9</v>
      </c>
      <c r="CUF56" s="216" t="s">
        <v>9</v>
      </c>
      <c r="CUG56" s="216" t="s">
        <v>9</v>
      </c>
      <c r="CUH56" s="216" t="s">
        <v>9</v>
      </c>
      <c r="CUI56" s="216" t="s">
        <v>9</v>
      </c>
      <c r="CUJ56" s="216" t="s">
        <v>9</v>
      </c>
      <c r="CUK56" s="216" t="s">
        <v>9</v>
      </c>
      <c r="CUL56" s="216" t="s">
        <v>9</v>
      </c>
      <c r="CUM56" s="216" t="s">
        <v>9</v>
      </c>
      <c r="CUN56" s="216" t="s">
        <v>9</v>
      </c>
      <c r="CUO56" s="216" t="s">
        <v>9</v>
      </c>
      <c r="CUP56" s="216" t="s">
        <v>9</v>
      </c>
      <c r="CUQ56" s="216" t="s">
        <v>9</v>
      </c>
      <c r="CUR56" s="216" t="s">
        <v>9</v>
      </c>
      <c r="CUS56" s="216" t="s">
        <v>9</v>
      </c>
      <c r="CUT56" s="216" t="s">
        <v>9</v>
      </c>
      <c r="CUU56" s="216" t="s">
        <v>9</v>
      </c>
      <c r="CUV56" s="216" t="s">
        <v>9</v>
      </c>
      <c r="CUW56" s="216" t="s">
        <v>9</v>
      </c>
      <c r="CUX56" s="216" t="s">
        <v>9</v>
      </c>
      <c r="CUY56" s="216" t="s">
        <v>9</v>
      </c>
      <c r="CUZ56" s="216" t="s">
        <v>9</v>
      </c>
      <c r="CVA56" s="216" t="s">
        <v>9</v>
      </c>
      <c r="CVB56" s="216" t="s">
        <v>9</v>
      </c>
      <c r="CVC56" s="216" t="s">
        <v>9</v>
      </c>
      <c r="CVD56" s="216" t="s">
        <v>9</v>
      </c>
      <c r="CVE56" s="216" t="s">
        <v>9</v>
      </c>
      <c r="CVF56" s="216" t="s">
        <v>9</v>
      </c>
      <c r="CVG56" s="216" t="s">
        <v>9</v>
      </c>
      <c r="CVH56" s="216" t="s">
        <v>9</v>
      </c>
      <c r="CVI56" s="216" t="s">
        <v>9</v>
      </c>
      <c r="CVJ56" s="216" t="s">
        <v>9</v>
      </c>
      <c r="CVK56" s="216" t="s">
        <v>9</v>
      </c>
      <c r="CVL56" s="216" t="s">
        <v>9</v>
      </c>
      <c r="CVM56" s="216" t="s">
        <v>9</v>
      </c>
      <c r="CVN56" s="216" t="s">
        <v>9</v>
      </c>
      <c r="CVO56" s="216" t="s">
        <v>9</v>
      </c>
      <c r="CVP56" s="216" t="s">
        <v>9</v>
      </c>
      <c r="CVQ56" s="216" t="s">
        <v>9</v>
      </c>
      <c r="CVR56" s="216" t="s">
        <v>9</v>
      </c>
      <c r="CVS56" s="216" t="s">
        <v>9</v>
      </c>
      <c r="CVT56" s="216" t="s">
        <v>9</v>
      </c>
      <c r="CVU56" s="216" t="s">
        <v>9</v>
      </c>
      <c r="CVV56" s="216" t="s">
        <v>9</v>
      </c>
      <c r="CVW56" s="216" t="s">
        <v>9</v>
      </c>
      <c r="CVX56" s="216" t="s">
        <v>9</v>
      </c>
      <c r="CVY56" s="216" t="s">
        <v>9</v>
      </c>
      <c r="CVZ56" s="216" t="s">
        <v>9</v>
      </c>
      <c r="CWA56" s="216" t="s">
        <v>9</v>
      </c>
      <c r="CWB56" s="216" t="s">
        <v>9</v>
      </c>
      <c r="CWC56" s="216" t="s">
        <v>9</v>
      </c>
      <c r="CWD56" s="216" t="s">
        <v>9</v>
      </c>
      <c r="CWE56" s="216" t="s">
        <v>9</v>
      </c>
      <c r="CWF56" s="216" t="s">
        <v>9</v>
      </c>
      <c r="CWG56" s="216" t="s">
        <v>9</v>
      </c>
      <c r="CWH56" s="216" t="s">
        <v>9</v>
      </c>
      <c r="CWI56" s="216" t="s">
        <v>9</v>
      </c>
      <c r="CWJ56" s="216" t="s">
        <v>9</v>
      </c>
      <c r="CWK56" s="216" t="s">
        <v>9</v>
      </c>
      <c r="CWL56" s="216" t="s">
        <v>9</v>
      </c>
      <c r="CWM56" s="216" t="s">
        <v>9</v>
      </c>
      <c r="CWN56" s="216" t="s">
        <v>9</v>
      </c>
      <c r="CWO56" s="216" t="s">
        <v>9</v>
      </c>
      <c r="CWP56" s="216" t="s">
        <v>9</v>
      </c>
      <c r="CWQ56" s="216" t="s">
        <v>9</v>
      </c>
      <c r="CWR56" s="216" t="s">
        <v>9</v>
      </c>
      <c r="CWS56" s="216" t="s">
        <v>9</v>
      </c>
      <c r="CWT56" s="216" t="s">
        <v>9</v>
      </c>
      <c r="CWU56" s="216" t="s">
        <v>9</v>
      </c>
      <c r="CWV56" s="216" t="s">
        <v>9</v>
      </c>
      <c r="CWW56" s="216" t="s">
        <v>9</v>
      </c>
      <c r="CWX56" s="216" t="s">
        <v>9</v>
      </c>
      <c r="CWY56" s="216" t="s">
        <v>9</v>
      </c>
      <c r="CWZ56" s="216" t="s">
        <v>9</v>
      </c>
      <c r="CXA56" s="216" t="s">
        <v>9</v>
      </c>
      <c r="CXB56" s="216" t="s">
        <v>9</v>
      </c>
      <c r="CXC56" s="216" t="s">
        <v>9</v>
      </c>
      <c r="CXD56" s="216" t="s">
        <v>9</v>
      </c>
      <c r="CXE56" s="216" t="s">
        <v>9</v>
      </c>
      <c r="CXF56" s="216" t="s">
        <v>9</v>
      </c>
      <c r="CXG56" s="216" t="s">
        <v>9</v>
      </c>
      <c r="CXH56" s="216" t="s">
        <v>9</v>
      </c>
      <c r="CXI56" s="216" t="s">
        <v>9</v>
      </c>
      <c r="CXJ56" s="216" t="s">
        <v>9</v>
      </c>
      <c r="CXK56" s="216" t="s">
        <v>9</v>
      </c>
      <c r="CXL56" s="216" t="s">
        <v>9</v>
      </c>
      <c r="CXM56" s="216" t="s">
        <v>9</v>
      </c>
      <c r="CXN56" s="216" t="s">
        <v>9</v>
      </c>
      <c r="CXO56" s="216" t="s">
        <v>9</v>
      </c>
      <c r="CXP56" s="216" t="s">
        <v>9</v>
      </c>
      <c r="CXQ56" s="216" t="s">
        <v>9</v>
      </c>
      <c r="CXR56" s="216" t="s">
        <v>9</v>
      </c>
      <c r="CXS56" s="216" t="s">
        <v>9</v>
      </c>
      <c r="CXT56" s="216" t="s">
        <v>9</v>
      </c>
      <c r="CXU56" s="216" t="s">
        <v>9</v>
      </c>
      <c r="CXV56" s="216" t="s">
        <v>9</v>
      </c>
      <c r="CXW56" s="216" t="s">
        <v>9</v>
      </c>
      <c r="CXX56" s="216" t="s">
        <v>9</v>
      </c>
      <c r="CXY56" s="216" t="s">
        <v>9</v>
      </c>
      <c r="CXZ56" s="216" t="s">
        <v>9</v>
      </c>
      <c r="CYA56" s="216" t="s">
        <v>9</v>
      </c>
      <c r="CYB56" s="216" t="s">
        <v>9</v>
      </c>
      <c r="CYC56" s="216" t="s">
        <v>9</v>
      </c>
      <c r="CYD56" s="216" t="s">
        <v>9</v>
      </c>
      <c r="CYE56" s="216" t="s">
        <v>9</v>
      </c>
      <c r="CYF56" s="216" t="s">
        <v>9</v>
      </c>
      <c r="CYG56" s="216" t="s">
        <v>9</v>
      </c>
      <c r="CYH56" s="216" t="s">
        <v>9</v>
      </c>
      <c r="CYI56" s="216" t="s">
        <v>9</v>
      </c>
      <c r="CYJ56" s="216" t="s">
        <v>9</v>
      </c>
      <c r="CYK56" s="216" t="s">
        <v>9</v>
      </c>
      <c r="CYL56" s="216" t="s">
        <v>9</v>
      </c>
      <c r="CYM56" s="216" t="s">
        <v>9</v>
      </c>
      <c r="CYN56" s="216" t="s">
        <v>9</v>
      </c>
      <c r="CYO56" s="216" t="s">
        <v>9</v>
      </c>
      <c r="CYP56" s="216" t="s">
        <v>9</v>
      </c>
      <c r="CYQ56" s="216" t="s">
        <v>9</v>
      </c>
      <c r="CYR56" s="216" t="s">
        <v>9</v>
      </c>
      <c r="CYS56" s="216" t="s">
        <v>9</v>
      </c>
      <c r="CYT56" s="216" t="s">
        <v>9</v>
      </c>
      <c r="CYU56" s="216" t="s">
        <v>9</v>
      </c>
      <c r="CYV56" s="216" t="s">
        <v>9</v>
      </c>
      <c r="CYW56" s="216" t="s">
        <v>9</v>
      </c>
      <c r="CYX56" s="216" t="s">
        <v>9</v>
      </c>
      <c r="CYY56" s="216" t="s">
        <v>9</v>
      </c>
      <c r="CYZ56" s="216" t="s">
        <v>9</v>
      </c>
      <c r="CZA56" s="216" t="s">
        <v>9</v>
      </c>
      <c r="CZB56" s="216" t="s">
        <v>9</v>
      </c>
      <c r="CZC56" s="216" t="s">
        <v>9</v>
      </c>
      <c r="CZD56" s="216" t="s">
        <v>9</v>
      </c>
      <c r="CZE56" s="216" t="s">
        <v>9</v>
      </c>
      <c r="CZF56" s="216" t="s">
        <v>9</v>
      </c>
      <c r="CZG56" s="216" t="s">
        <v>9</v>
      </c>
      <c r="CZH56" s="216" t="s">
        <v>9</v>
      </c>
      <c r="CZI56" s="216" t="s">
        <v>9</v>
      </c>
      <c r="CZJ56" s="216" t="s">
        <v>9</v>
      </c>
      <c r="CZK56" s="216" t="s">
        <v>9</v>
      </c>
      <c r="CZL56" s="216" t="s">
        <v>9</v>
      </c>
      <c r="CZM56" s="216" t="s">
        <v>9</v>
      </c>
      <c r="CZN56" s="216" t="s">
        <v>9</v>
      </c>
      <c r="CZO56" s="216" t="s">
        <v>9</v>
      </c>
      <c r="CZP56" s="216" t="s">
        <v>9</v>
      </c>
      <c r="CZQ56" s="216" t="s">
        <v>9</v>
      </c>
      <c r="CZR56" s="216" t="s">
        <v>9</v>
      </c>
      <c r="CZS56" s="216" t="s">
        <v>9</v>
      </c>
      <c r="CZT56" s="216" t="s">
        <v>9</v>
      </c>
      <c r="CZU56" s="216" t="s">
        <v>9</v>
      </c>
      <c r="CZV56" s="216" t="s">
        <v>9</v>
      </c>
      <c r="CZW56" s="216" t="s">
        <v>9</v>
      </c>
      <c r="CZX56" s="216" t="s">
        <v>9</v>
      </c>
      <c r="CZY56" s="216" t="s">
        <v>9</v>
      </c>
      <c r="CZZ56" s="216" t="s">
        <v>9</v>
      </c>
      <c r="DAA56" s="216" t="s">
        <v>9</v>
      </c>
      <c r="DAB56" s="216" t="s">
        <v>9</v>
      </c>
      <c r="DAC56" s="216" t="s">
        <v>9</v>
      </c>
      <c r="DAD56" s="216" t="s">
        <v>9</v>
      </c>
      <c r="DAE56" s="216" t="s">
        <v>9</v>
      </c>
      <c r="DAF56" s="216" t="s">
        <v>9</v>
      </c>
      <c r="DAG56" s="216" t="s">
        <v>9</v>
      </c>
      <c r="DAH56" s="216" t="s">
        <v>9</v>
      </c>
      <c r="DAI56" s="216" t="s">
        <v>9</v>
      </c>
      <c r="DAJ56" s="216" t="s">
        <v>9</v>
      </c>
      <c r="DAK56" s="216" t="s">
        <v>9</v>
      </c>
      <c r="DAL56" s="216" t="s">
        <v>9</v>
      </c>
      <c r="DAM56" s="216" t="s">
        <v>9</v>
      </c>
      <c r="DAN56" s="216" t="s">
        <v>9</v>
      </c>
      <c r="DAO56" s="216" t="s">
        <v>9</v>
      </c>
      <c r="DAP56" s="216" t="s">
        <v>9</v>
      </c>
      <c r="DAQ56" s="216" t="s">
        <v>9</v>
      </c>
      <c r="DAR56" s="216" t="s">
        <v>9</v>
      </c>
      <c r="DAS56" s="216" t="s">
        <v>9</v>
      </c>
      <c r="DAT56" s="216" t="s">
        <v>9</v>
      </c>
      <c r="DAU56" s="216" t="s">
        <v>9</v>
      </c>
      <c r="DAV56" s="216" t="s">
        <v>9</v>
      </c>
      <c r="DAW56" s="216" t="s">
        <v>9</v>
      </c>
      <c r="DAX56" s="216" t="s">
        <v>9</v>
      </c>
      <c r="DAY56" s="216" t="s">
        <v>9</v>
      </c>
      <c r="DAZ56" s="216" t="s">
        <v>9</v>
      </c>
      <c r="DBA56" s="216" t="s">
        <v>9</v>
      </c>
      <c r="DBB56" s="216" t="s">
        <v>9</v>
      </c>
      <c r="DBC56" s="216" t="s">
        <v>9</v>
      </c>
      <c r="DBD56" s="216" t="s">
        <v>9</v>
      </c>
      <c r="DBE56" s="216" t="s">
        <v>9</v>
      </c>
      <c r="DBF56" s="216" t="s">
        <v>9</v>
      </c>
      <c r="DBG56" s="216" t="s">
        <v>9</v>
      </c>
      <c r="DBH56" s="216" t="s">
        <v>9</v>
      </c>
      <c r="DBI56" s="216" t="s">
        <v>9</v>
      </c>
      <c r="DBJ56" s="216" t="s">
        <v>9</v>
      </c>
      <c r="DBK56" s="216" t="s">
        <v>9</v>
      </c>
      <c r="DBL56" s="216" t="s">
        <v>9</v>
      </c>
      <c r="DBM56" s="216" t="s">
        <v>9</v>
      </c>
      <c r="DBN56" s="216" t="s">
        <v>9</v>
      </c>
      <c r="DBO56" s="216" t="s">
        <v>9</v>
      </c>
      <c r="DBP56" s="216" t="s">
        <v>9</v>
      </c>
      <c r="DBQ56" s="216" t="s">
        <v>9</v>
      </c>
      <c r="DBR56" s="216" t="s">
        <v>9</v>
      </c>
      <c r="DBS56" s="216" t="s">
        <v>9</v>
      </c>
      <c r="DBT56" s="216" t="s">
        <v>9</v>
      </c>
      <c r="DBU56" s="216" t="s">
        <v>9</v>
      </c>
      <c r="DBV56" s="216" t="s">
        <v>9</v>
      </c>
      <c r="DBW56" s="216" t="s">
        <v>9</v>
      </c>
      <c r="DBX56" s="216" t="s">
        <v>9</v>
      </c>
      <c r="DBY56" s="216" t="s">
        <v>9</v>
      </c>
      <c r="DBZ56" s="216" t="s">
        <v>9</v>
      </c>
      <c r="DCA56" s="216" t="s">
        <v>9</v>
      </c>
      <c r="DCB56" s="216" t="s">
        <v>9</v>
      </c>
      <c r="DCC56" s="216" t="s">
        <v>9</v>
      </c>
      <c r="DCD56" s="216" t="s">
        <v>9</v>
      </c>
      <c r="DCE56" s="216" t="s">
        <v>9</v>
      </c>
      <c r="DCF56" s="216" t="s">
        <v>9</v>
      </c>
      <c r="DCG56" s="216" t="s">
        <v>9</v>
      </c>
      <c r="DCH56" s="216" t="s">
        <v>9</v>
      </c>
      <c r="DCI56" s="216" t="s">
        <v>9</v>
      </c>
      <c r="DCJ56" s="216" t="s">
        <v>9</v>
      </c>
      <c r="DCK56" s="216" t="s">
        <v>9</v>
      </c>
      <c r="DCL56" s="216" t="s">
        <v>9</v>
      </c>
      <c r="DCM56" s="216" t="s">
        <v>9</v>
      </c>
      <c r="DCN56" s="216" t="s">
        <v>9</v>
      </c>
      <c r="DCO56" s="216" t="s">
        <v>9</v>
      </c>
      <c r="DCP56" s="216" t="s">
        <v>9</v>
      </c>
      <c r="DCQ56" s="216" t="s">
        <v>9</v>
      </c>
      <c r="DCR56" s="216" t="s">
        <v>9</v>
      </c>
      <c r="DCS56" s="216" t="s">
        <v>9</v>
      </c>
      <c r="DCT56" s="216" t="s">
        <v>9</v>
      </c>
      <c r="DCU56" s="216" t="s">
        <v>9</v>
      </c>
      <c r="DCV56" s="216" t="s">
        <v>9</v>
      </c>
      <c r="DCW56" s="216" t="s">
        <v>9</v>
      </c>
      <c r="DCX56" s="216" t="s">
        <v>9</v>
      </c>
      <c r="DCY56" s="216" t="s">
        <v>9</v>
      </c>
      <c r="DCZ56" s="216" t="s">
        <v>9</v>
      </c>
      <c r="DDA56" s="216" t="s">
        <v>9</v>
      </c>
      <c r="DDB56" s="216" t="s">
        <v>9</v>
      </c>
      <c r="DDC56" s="216" t="s">
        <v>9</v>
      </c>
      <c r="DDD56" s="216" t="s">
        <v>9</v>
      </c>
      <c r="DDE56" s="216" t="s">
        <v>9</v>
      </c>
      <c r="DDF56" s="216" t="s">
        <v>9</v>
      </c>
      <c r="DDG56" s="216" t="s">
        <v>9</v>
      </c>
      <c r="DDH56" s="216" t="s">
        <v>9</v>
      </c>
      <c r="DDI56" s="216" t="s">
        <v>9</v>
      </c>
      <c r="DDJ56" s="216" t="s">
        <v>9</v>
      </c>
      <c r="DDK56" s="216" t="s">
        <v>9</v>
      </c>
      <c r="DDL56" s="216" t="s">
        <v>9</v>
      </c>
      <c r="DDM56" s="216" t="s">
        <v>9</v>
      </c>
      <c r="DDN56" s="216" t="s">
        <v>9</v>
      </c>
      <c r="DDO56" s="216" t="s">
        <v>9</v>
      </c>
      <c r="DDP56" s="216" t="s">
        <v>9</v>
      </c>
      <c r="DDQ56" s="216" t="s">
        <v>9</v>
      </c>
      <c r="DDR56" s="216" t="s">
        <v>9</v>
      </c>
      <c r="DDS56" s="216" t="s">
        <v>9</v>
      </c>
      <c r="DDT56" s="216" t="s">
        <v>9</v>
      </c>
      <c r="DDU56" s="216" t="s">
        <v>9</v>
      </c>
      <c r="DDV56" s="216" t="s">
        <v>9</v>
      </c>
      <c r="DDW56" s="216" t="s">
        <v>9</v>
      </c>
      <c r="DDX56" s="216" t="s">
        <v>9</v>
      </c>
      <c r="DDY56" s="216" t="s">
        <v>9</v>
      </c>
      <c r="DDZ56" s="216" t="s">
        <v>9</v>
      </c>
      <c r="DEA56" s="216" t="s">
        <v>9</v>
      </c>
      <c r="DEB56" s="216" t="s">
        <v>9</v>
      </c>
      <c r="DEC56" s="216" t="s">
        <v>9</v>
      </c>
      <c r="DED56" s="216" t="s">
        <v>9</v>
      </c>
      <c r="DEE56" s="216" t="s">
        <v>9</v>
      </c>
      <c r="DEF56" s="216" t="s">
        <v>9</v>
      </c>
      <c r="DEG56" s="216" t="s">
        <v>9</v>
      </c>
      <c r="DEH56" s="216" t="s">
        <v>9</v>
      </c>
      <c r="DEI56" s="216" t="s">
        <v>9</v>
      </c>
      <c r="DEJ56" s="216" t="s">
        <v>9</v>
      </c>
      <c r="DEK56" s="216" t="s">
        <v>9</v>
      </c>
      <c r="DEL56" s="216" t="s">
        <v>9</v>
      </c>
      <c r="DEM56" s="216" t="s">
        <v>9</v>
      </c>
      <c r="DEN56" s="216" t="s">
        <v>9</v>
      </c>
      <c r="DEO56" s="216" t="s">
        <v>9</v>
      </c>
      <c r="DEP56" s="216" t="s">
        <v>9</v>
      </c>
      <c r="DEQ56" s="216" t="s">
        <v>9</v>
      </c>
      <c r="DER56" s="216" t="s">
        <v>9</v>
      </c>
      <c r="DES56" s="216" t="s">
        <v>9</v>
      </c>
      <c r="DET56" s="216" t="s">
        <v>9</v>
      </c>
      <c r="DEU56" s="216" t="s">
        <v>9</v>
      </c>
      <c r="DEV56" s="216" t="s">
        <v>9</v>
      </c>
      <c r="DEW56" s="216" t="s">
        <v>9</v>
      </c>
      <c r="DEX56" s="216" t="s">
        <v>9</v>
      </c>
      <c r="DEY56" s="216" t="s">
        <v>9</v>
      </c>
      <c r="DEZ56" s="216" t="s">
        <v>9</v>
      </c>
      <c r="DFA56" s="216" t="s">
        <v>9</v>
      </c>
      <c r="DFB56" s="216" t="s">
        <v>9</v>
      </c>
      <c r="DFC56" s="216" t="s">
        <v>9</v>
      </c>
      <c r="DFD56" s="216" t="s">
        <v>9</v>
      </c>
      <c r="DFE56" s="216" t="s">
        <v>9</v>
      </c>
      <c r="DFF56" s="216" t="s">
        <v>9</v>
      </c>
      <c r="DFG56" s="216" t="s">
        <v>9</v>
      </c>
      <c r="DFH56" s="216" t="s">
        <v>9</v>
      </c>
      <c r="DFI56" s="216" t="s">
        <v>9</v>
      </c>
      <c r="DFJ56" s="216" t="s">
        <v>9</v>
      </c>
      <c r="DFK56" s="216" t="s">
        <v>9</v>
      </c>
      <c r="DFL56" s="216" t="s">
        <v>9</v>
      </c>
      <c r="DFM56" s="216" t="s">
        <v>9</v>
      </c>
      <c r="DFN56" s="216" t="s">
        <v>9</v>
      </c>
      <c r="DFO56" s="216" t="s">
        <v>9</v>
      </c>
      <c r="DFP56" s="216" t="s">
        <v>9</v>
      </c>
      <c r="DFQ56" s="216" t="s">
        <v>9</v>
      </c>
      <c r="DFR56" s="216" t="s">
        <v>9</v>
      </c>
      <c r="DFS56" s="216" t="s">
        <v>9</v>
      </c>
      <c r="DFT56" s="216" t="s">
        <v>9</v>
      </c>
      <c r="DFU56" s="216" t="s">
        <v>9</v>
      </c>
      <c r="DFV56" s="216" t="s">
        <v>9</v>
      </c>
      <c r="DFW56" s="216" t="s">
        <v>9</v>
      </c>
      <c r="DFX56" s="216" t="s">
        <v>9</v>
      </c>
      <c r="DFY56" s="216" t="s">
        <v>9</v>
      </c>
      <c r="DFZ56" s="216" t="s">
        <v>9</v>
      </c>
      <c r="DGA56" s="216" t="s">
        <v>9</v>
      </c>
      <c r="DGB56" s="216" t="s">
        <v>9</v>
      </c>
      <c r="DGC56" s="216" t="s">
        <v>9</v>
      </c>
      <c r="DGD56" s="216" t="s">
        <v>9</v>
      </c>
      <c r="DGE56" s="216" t="s">
        <v>9</v>
      </c>
      <c r="DGF56" s="216" t="s">
        <v>9</v>
      </c>
      <c r="DGG56" s="216" t="s">
        <v>9</v>
      </c>
      <c r="DGH56" s="216" t="s">
        <v>9</v>
      </c>
      <c r="DGI56" s="216" t="s">
        <v>9</v>
      </c>
      <c r="DGJ56" s="216" t="s">
        <v>9</v>
      </c>
      <c r="DGK56" s="216" t="s">
        <v>9</v>
      </c>
      <c r="DGL56" s="216" t="s">
        <v>9</v>
      </c>
      <c r="DGM56" s="216" t="s">
        <v>9</v>
      </c>
      <c r="DGN56" s="216" t="s">
        <v>9</v>
      </c>
      <c r="DGO56" s="216" t="s">
        <v>9</v>
      </c>
      <c r="DGP56" s="216" t="s">
        <v>9</v>
      </c>
      <c r="DGQ56" s="216" t="s">
        <v>9</v>
      </c>
      <c r="DGR56" s="216" t="s">
        <v>9</v>
      </c>
      <c r="DGS56" s="216" t="s">
        <v>9</v>
      </c>
      <c r="DGT56" s="216" t="s">
        <v>9</v>
      </c>
      <c r="DGU56" s="216" t="s">
        <v>9</v>
      </c>
      <c r="DGV56" s="216" t="s">
        <v>9</v>
      </c>
      <c r="DGW56" s="216" t="s">
        <v>9</v>
      </c>
      <c r="DGX56" s="216" t="s">
        <v>9</v>
      </c>
      <c r="DGY56" s="216" t="s">
        <v>9</v>
      </c>
      <c r="DGZ56" s="216" t="s">
        <v>9</v>
      </c>
      <c r="DHA56" s="216" t="s">
        <v>9</v>
      </c>
      <c r="DHB56" s="216" t="s">
        <v>9</v>
      </c>
      <c r="DHC56" s="216" t="s">
        <v>9</v>
      </c>
      <c r="DHD56" s="216" t="s">
        <v>9</v>
      </c>
      <c r="DHE56" s="216" t="s">
        <v>9</v>
      </c>
      <c r="DHF56" s="216" t="s">
        <v>9</v>
      </c>
      <c r="DHG56" s="216" t="s">
        <v>9</v>
      </c>
      <c r="DHH56" s="216" t="s">
        <v>9</v>
      </c>
      <c r="DHI56" s="216" t="s">
        <v>9</v>
      </c>
      <c r="DHJ56" s="216" t="s">
        <v>9</v>
      </c>
      <c r="DHK56" s="216" t="s">
        <v>9</v>
      </c>
      <c r="DHL56" s="216" t="s">
        <v>9</v>
      </c>
      <c r="DHM56" s="216" t="s">
        <v>9</v>
      </c>
      <c r="DHN56" s="216" t="s">
        <v>9</v>
      </c>
      <c r="DHO56" s="216" t="s">
        <v>9</v>
      </c>
      <c r="DHP56" s="216" t="s">
        <v>9</v>
      </c>
      <c r="DHQ56" s="216" t="s">
        <v>9</v>
      </c>
      <c r="DHR56" s="216" t="s">
        <v>9</v>
      </c>
      <c r="DHS56" s="216" t="s">
        <v>9</v>
      </c>
      <c r="DHT56" s="216" t="s">
        <v>9</v>
      </c>
      <c r="DHU56" s="216" t="s">
        <v>9</v>
      </c>
      <c r="DHV56" s="216" t="s">
        <v>9</v>
      </c>
      <c r="DHW56" s="216" t="s">
        <v>9</v>
      </c>
      <c r="DHX56" s="216" t="s">
        <v>9</v>
      </c>
      <c r="DHY56" s="216" t="s">
        <v>9</v>
      </c>
      <c r="DHZ56" s="216" t="s">
        <v>9</v>
      </c>
      <c r="DIA56" s="216" t="s">
        <v>9</v>
      </c>
      <c r="DIB56" s="216" t="s">
        <v>9</v>
      </c>
      <c r="DIC56" s="216" t="s">
        <v>9</v>
      </c>
      <c r="DID56" s="216" t="s">
        <v>9</v>
      </c>
      <c r="DIE56" s="216" t="s">
        <v>9</v>
      </c>
      <c r="DIF56" s="216" t="s">
        <v>9</v>
      </c>
      <c r="DIG56" s="216" t="s">
        <v>9</v>
      </c>
      <c r="DIH56" s="216" t="s">
        <v>9</v>
      </c>
      <c r="DII56" s="216" t="s">
        <v>9</v>
      </c>
      <c r="DIJ56" s="216" t="s">
        <v>9</v>
      </c>
      <c r="DIK56" s="216" t="s">
        <v>9</v>
      </c>
      <c r="DIL56" s="216" t="s">
        <v>9</v>
      </c>
      <c r="DIM56" s="216" t="s">
        <v>9</v>
      </c>
      <c r="DIN56" s="216" t="s">
        <v>9</v>
      </c>
      <c r="DIO56" s="216" t="s">
        <v>9</v>
      </c>
      <c r="DIP56" s="216" t="s">
        <v>9</v>
      </c>
      <c r="DIQ56" s="216" t="s">
        <v>9</v>
      </c>
      <c r="DIR56" s="216" t="s">
        <v>9</v>
      </c>
      <c r="DIS56" s="216" t="s">
        <v>9</v>
      </c>
      <c r="DIT56" s="216" t="s">
        <v>9</v>
      </c>
      <c r="DIU56" s="216" t="s">
        <v>9</v>
      </c>
      <c r="DIV56" s="216" t="s">
        <v>9</v>
      </c>
      <c r="DIW56" s="216" t="s">
        <v>9</v>
      </c>
      <c r="DIX56" s="216" t="s">
        <v>9</v>
      </c>
      <c r="DIY56" s="216" t="s">
        <v>9</v>
      </c>
      <c r="DIZ56" s="216" t="s">
        <v>9</v>
      </c>
      <c r="DJA56" s="216" t="s">
        <v>9</v>
      </c>
      <c r="DJB56" s="216" t="s">
        <v>9</v>
      </c>
      <c r="DJC56" s="216" t="s">
        <v>9</v>
      </c>
      <c r="DJD56" s="216" t="s">
        <v>9</v>
      </c>
      <c r="DJE56" s="216" t="s">
        <v>9</v>
      </c>
      <c r="DJF56" s="216" t="s">
        <v>9</v>
      </c>
      <c r="DJG56" s="216" t="s">
        <v>9</v>
      </c>
      <c r="DJH56" s="216" t="s">
        <v>9</v>
      </c>
      <c r="DJI56" s="216" t="s">
        <v>9</v>
      </c>
      <c r="DJJ56" s="216" t="s">
        <v>9</v>
      </c>
      <c r="DJK56" s="216" t="s">
        <v>9</v>
      </c>
      <c r="DJL56" s="216" t="s">
        <v>9</v>
      </c>
      <c r="DJM56" s="216" t="s">
        <v>9</v>
      </c>
      <c r="DJN56" s="216" t="s">
        <v>9</v>
      </c>
      <c r="DJO56" s="216" t="s">
        <v>9</v>
      </c>
      <c r="DJP56" s="216" t="s">
        <v>9</v>
      </c>
      <c r="DJQ56" s="216" t="s">
        <v>9</v>
      </c>
      <c r="DJR56" s="216" t="s">
        <v>9</v>
      </c>
      <c r="DJS56" s="216" t="s">
        <v>9</v>
      </c>
      <c r="DJT56" s="216" t="s">
        <v>9</v>
      </c>
      <c r="DJU56" s="216" t="s">
        <v>9</v>
      </c>
      <c r="DJV56" s="216" t="s">
        <v>9</v>
      </c>
      <c r="DJW56" s="216" t="s">
        <v>9</v>
      </c>
      <c r="DJX56" s="216" t="s">
        <v>9</v>
      </c>
      <c r="DJY56" s="216" t="s">
        <v>9</v>
      </c>
      <c r="DJZ56" s="216" t="s">
        <v>9</v>
      </c>
      <c r="DKA56" s="216" t="s">
        <v>9</v>
      </c>
      <c r="DKB56" s="216" t="s">
        <v>9</v>
      </c>
      <c r="DKC56" s="216" t="s">
        <v>9</v>
      </c>
      <c r="DKD56" s="216" t="s">
        <v>9</v>
      </c>
      <c r="DKE56" s="216" t="s">
        <v>9</v>
      </c>
      <c r="DKF56" s="216" t="s">
        <v>9</v>
      </c>
      <c r="DKG56" s="216" t="s">
        <v>9</v>
      </c>
      <c r="DKH56" s="216" t="s">
        <v>9</v>
      </c>
      <c r="DKI56" s="216" t="s">
        <v>9</v>
      </c>
      <c r="DKJ56" s="216" t="s">
        <v>9</v>
      </c>
      <c r="DKK56" s="216" t="s">
        <v>9</v>
      </c>
      <c r="DKL56" s="216" t="s">
        <v>9</v>
      </c>
      <c r="DKM56" s="216" t="s">
        <v>9</v>
      </c>
      <c r="DKN56" s="216" t="s">
        <v>9</v>
      </c>
      <c r="DKO56" s="216" t="s">
        <v>9</v>
      </c>
      <c r="DKP56" s="216" t="s">
        <v>9</v>
      </c>
      <c r="DKQ56" s="216" t="s">
        <v>9</v>
      </c>
      <c r="DKR56" s="216" t="s">
        <v>9</v>
      </c>
      <c r="DKS56" s="216" t="s">
        <v>9</v>
      </c>
      <c r="DKT56" s="216" t="s">
        <v>9</v>
      </c>
      <c r="DKU56" s="216" t="s">
        <v>9</v>
      </c>
      <c r="DKV56" s="216" t="s">
        <v>9</v>
      </c>
      <c r="DKW56" s="216" t="s">
        <v>9</v>
      </c>
      <c r="DKX56" s="216" t="s">
        <v>9</v>
      </c>
      <c r="DKY56" s="216" t="s">
        <v>9</v>
      </c>
      <c r="DKZ56" s="216" t="s">
        <v>9</v>
      </c>
      <c r="DLA56" s="216" t="s">
        <v>9</v>
      </c>
      <c r="DLB56" s="216" t="s">
        <v>9</v>
      </c>
      <c r="DLC56" s="216" t="s">
        <v>9</v>
      </c>
      <c r="DLD56" s="216" t="s">
        <v>9</v>
      </c>
      <c r="DLE56" s="216" t="s">
        <v>9</v>
      </c>
      <c r="DLF56" s="216" t="s">
        <v>9</v>
      </c>
      <c r="DLG56" s="216" t="s">
        <v>9</v>
      </c>
      <c r="DLH56" s="216" t="s">
        <v>9</v>
      </c>
      <c r="DLI56" s="216" t="s">
        <v>9</v>
      </c>
      <c r="DLJ56" s="216" t="s">
        <v>9</v>
      </c>
      <c r="DLK56" s="216" t="s">
        <v>9</v>
      </c>
      <c r="DLL56" s="216" t="s">
        <v>9</v>
      </c>
      <c r="DLM56" s="216" t="s">
        <v>9</v>
      </c>
      <c r="DLN56" s="216" t="s">
        <v>9</v>
      </c>
      <c r="DLO56" s="216" t="s">
        <v>9</v>
      </c>
      <c r="DLP56" s="216" t="s">
        <v>9</v>
      </c>
      <c r="DLQ56" s="216" t="s">
        <v>9</v>
      </c>
      <c r="DLR56" s="216" t="s">
        <v>9</v>
      </c>
      <c r="DLS56" s="216" t="s">
        <v>9</v>
      </c>
      <c r="DLT56" s="216" t="s">
        <v>9</v>
      </c>
      <c r="DLU56" s="216" t="s">
        <v>9</v>
      </c>
      <c r="DLV56" s="216" t="s">
        <v>9</v>
      </c>
      <c r="DLW56" s="216" t="s">
        <v>9</v>
      </c>
      <c r="DLX56" s="216" t="s">
        <v>9</v>
      </c>
      <c r="DLY56" s="216" t="s">
        <v>9</v>
      </c>
      <c r="DLZ56" s="216" t="s">
        <v>9</v>
      </c>
      <c r="DMA56" s="216" t="s">
        <v>9</v>
      </c>
      <c r="DMB56" s="216" t="s">
        <v>9</v>
      </c>
      <c r="DMC56" s="216" t="s">
        <v>9</v>
      </c>
      <c r="DMD56" s="216" t="s">
        <v>9</v>
      </c>
      <c r="DME56" s="216" t="s">
        <v>9</v>
      </c>
      <c r="DMF56" s="216" t="s">
        <v>9</v>
      </c>
      <c r="DMG56" s="216" t="s">
        <v>9</v>
      </c>
      <c r="DMH56" s="216" t="s">
        <v>9</v>
      </c>
      <c r="DMI56" s="216" t="s">
        <v>9</v>
      </c>
      <c r="DMJ56" s="216" t="s">
        <v>9</v>
      </c>
      <c r="DMK56" s="216" t="s">
        <v>9</v>
      </c>
      <c r="DML56" s="216" t="s">
        <v>9</v>
      </c>
      <c r="DMM56" s="216" t="s">
        <v>9</v>
      </c>
      <c r="DMN56" s="216" t="s">
        <v>9</v>
      </c>
      <c r="DMO56" s="216" t="s">
        <v>9</v>
      </c>
      <c r="DMP56" s="216" t="s">
        <v>9</v>
      </c>
      <c r="DMQ56" s="216" t="s">
        <v>9</v>
      </c>
      <c r="DMR56" s="216" t="s">
        <v>9</v>
      </c>
      <c r="DMS56" s="216" t="s">
        <v>9</v>
      </c>
      <c r="DMT56" s="216" t="s">
        <v>9</v>
      </c>
      <c r="DMU56" s="216" t="s">
        <v>9</v>
      </c>
      <c r="DMV56" s="216" t="s">
        <v>9</v>
      </c>
      <c r="DMW56" s="216" t="s">
        <v>9</v>
      </c>
      <c r="DMX56" s="216" t="s">
        <v>9</v>
      </c>
      <c r="DMY56" s="216" t="s">
        <v>9</v>
      </c>
      <c r="DMZ56" s="216" t="s">
        <v>9</v>
      </c>
      <c r="DNA56" s="216" t="s">
        <v>9</v>
      </c>
      <c r="DNB56" s="216" t="s">
        <v>9</v>
      </c>
      <c r="DNC56" s="216" t="s">
        <v>9</v>
      </c>
      <c r="DND56" s="216" t="s">
        <v>9</v>
      </c>
      <c r="DNE56" s="216" t="s">
        <v>9</v>
      </c>
      <c r="DNF56" s="216" t="s">
        <v>9</v>
      </c>
      <c r="DNG56" s="216" t="s">
        <v>9</v>
      </c>
      <c r="DNH56" s="216" t="s">
        <v>9</v>
      </c>
      <c r="DNI56" s="216" t="s">
        <v>9</v>
      </c>
      <c r="DNJ56" s="216" t="s">
        <v>9</v>
      </c>
      <c r="DNK56" s="216" t="s">
        <v>9</v>
      </c>
      <c r="DNL56" s="216" t="s">
        <v>9</v>
      </c>
      <c r="DNM56" s="216" t="s">
        <v>9</v>
      </c>
      <c r="DNN56" s="216" t="s">
        <v>9</v>
      </c>
      <c r="DNO56" s="216" t="s">
        <v>9</v>
      </c>
      <c r="DNP56" s="216" t="s">
        <v>9</v>
      </c>
      <c r="DNQ56" s="216" t="s">
        <v>9</v>
      </c>
      <c r="DNR56" s="216" t="s">
        <v>9</v>
      </c>
      <c r="DNS56" s="216" t="s">
        <v>9</v>
      </c>
      <c r="DNT56" s="216" t="s">
        <v>9</v>
      </c>
      <c r="DNU56" s="216" t="s">
        <v>9</v>
      </c>
      <c r="DNV56" s="216" t="s">
        <v>9</v>
      </c>
      <c r="DNW56" s="216" t="s">
        <v>9</v>
      </c>
      <c r="DNX56" s="216" t="s">
        <v>9</v>
      </c>
      <c r="DNY56" s="216" t="s">
        <v>9</v>
      </c>
      <c r="DNZ56" s="216" t="s">
        <v>9</v>
      </c>
      <c r="DOA56" s="216" t="s">
        <v>9</v>
      </c>
      <c r="DOB56" s="216" t="s">
        <v>9</v>
      </c>
      <c r="DOC56" s="216" t="s">
        <v>9</v>
      </c>
      <c r="DOD56" s="216" t="s">
        <v>9</v>
      </c>
      <c r="DOE56" s="216" t="s">
        <v>9</v>
      </c>
      <c r="DOF56" s="216" t="s">
        <v>9</v>
      </c>
      <c r="DOG56" s="216" t="s">
        <v>9</v>
      </c>
      <c r="DOH56" s="216" t="s">
        <v>9</v>
      </c>
      <c r="DOI56" s="216" t="s">
        <v>9</v>
      </c>
      <c r="DOJ56" s="216" t="s">
        <v>9</v>
      </c>
      <c r="DOK56" s="216" t="s">
        <v>9</v>
      </c>
      <c r="DOL56" s="216" t="s">
        <v>9</v>
      </c>
      <c r="DOM56" s="216" t="s">
        <v>9</v>
      </c>
      <c r="DON56" s="216" t="s">
        <v>9</v>
      </c>
      <c r="DOO56" s="216" t="s">
        <v>9</v>
      </c>
      <c r="DOP56" s="216" t="s">
        <v>9</v>
      </c>
      <c r="DOQ56" s="216" t="s">
        <v>9</v>
      </c>
      <c r="DOR56" s="216" t="s">
        <v>9</v>
      </c>
      <c r="DOS56" s="216" t="s">
        <v>9</v>
      </c>
      <c r="DOT56" s="216" t="s">
        <v>9</v>
      </c>
      <c r="DOU56" s="216" t="s">
        <v>9</v>
      </c>
      <c r="DOV56" s="216" t="s">
        <v>9</v>
      </c>
      <c r="DOW56" s="216" t="s">
        <v>9</v>
      </c>
      <c r="DOX56" s="216" t="s">
        <v>9</v>
      </c>
      <c r="DOY56" s="216" t="s">
        <v>9</v>
      </c>
      <c r="DOZ56" s="216" t="s">
        <v>9</v>
      </c>
      <c r="DPA56" s="216" t="s">
        <v>9</v>
      </c>
      <c r="DPB56" s="216" t="s">
        <v>9</v>
      </c>
      <c r="DPC56" s="216" t="s">
        <v>9</v>
      </c>
      <c r="DPD56" s="216" t="s">
        <v>9</v>
      </c>
      <c r="DPE56" s="216" t="s">
        <v>9</v>
      </c>
      <c r="DPF56" s="216" t="s">
        <v>9</v>
      </c>
      <c r="DPG56" s="216" t="s">
        <v>9</v>
      </c>
      <c r="DPH56" s="216" t="s">
        <v>9</v>
      </c>
      <c r="DPI56" s="216" t="s">
        <v>9</v>
      </c>
      <c r="DPJ56" s="216" t="s">
        <v>9</v>
      </c>
      <c r="DPK56" s="216" t="s">
        <v>9</v>
      </c>
      <c r="DPL56" s="216" t="s">
        <v>9</v>
      </c>
      <c r="DPM56" s="216" t="s">
        <v>9</v>
      </c>
      <c r="DPN56" s="216" t="s">
        <v>9</v>
      </c>
      <c r="DPO56" s="216" t="s">
        <v>9</v>
      </c>
      <c r="DPP56" s="216" t="s">
        <v>9</v>
      </c>
      <c r="DPQ56" s="216" t="s">
        <v>9</v>
      </c>
      <c r="DPR56" s="216" t="s">
        <v>9</v>
      </c>
      <c r="DPS56" s="216" t="s">
        <v>9</v>
      </c>
      <c r="DPT56" s="216" t="s">
        <v>9</v>
      </c>
      <c r="DPU56" s="216" t="s">
        <v>9</v>
      </c>
      <c r="DPV56" s="216" t="s">
        <v>9</v>
      </c>
      <c r="DPW56" s="216" t="s">
        <v>9</v>
      </c>
      <c r="DPX56" s="216" t="s">
        <v>9</v>
      </c>
      <c r="DPY56" s="216" t="s">
        <v>9</v>
      </c>
      <c r="DPZ56" s="216" t="s">
        <v>9</v>
      </c>
      <c r="DQA56" s="216" t="s">
        <v>9</v>
      </c>
      <c r="DQB56" s="216" t="s">
        <v>9</v>
      </c>
      <c r="DQC56" s="216" t="s">
        <v>9</v>
      </c>
      <c r="DQD56" s="216" t="s">
        <v>9</v>
      </c>
      <c r="DQE56" s="216" t="s">
        <v>9</v>
      </c>
      <c r="DQF56" s="216" t="s">
        <v>9</v>
      </c>
      <c r="DQG56" s="216" t="s">
        <v>9</v>
      </c>
      <c r="DQH56" s="216" t="s">
        <v>9</v>
      </c>
      <c r="DQI56" s="216" t="s">
        <v>9</v>
      </c>
      <c r="DQJ56" s="216" t="s">
        <v>9</v>
      </c>
      <c r="DQK56" s="216" t="s">
        <v>9</v>
      </c>
      <c r="DQL56" s="216" t="s">
        <v>9</v>
      </c>
      <c r="DQM56" s="216" t="s">
        <v>9</v>
      </c>
      <c r="DQN56" s="216" t="s">
        <v>9</v>
      </c>
      <c r="DQO56" s="216" t="s">
        <v>9</v>
      </c>
      <c r="DQP56" s="216" t="s">
        <v>9</v>
      </c>
      <c r="DQQ56" s="216" t="s">
        <v>9</v>
      </c>
      <c r="DQR56" s="216" t="s">
        <v>9</v>
      </c>
      <c r="DQS56" s="216" t="s">
        <v>9</v>
      </c>
      <c r="DQT56" s="216" t="s">
        <v>9</v>
      </c>
      <c r="DQU56" s="216" t="s">
        <v>9</v>
      </c>
      <c r="DQV56" s="216" t="s">
        <v>9</v>
      </c>
      <c r="DQW56" s="216" t="s">
        <v>9</v>
      </c>
      <c r="DQX56" s="216" t="s">
        <v>9</v>
      </c>
      <c r="DQY56" s="216" t="s">
        <v>9</v>
      </c>
      <c r="DQZ56" s="216" t="s">
        <v>9</v>
      </c>
      <c r="DRA56" s="216" t="s">
        <v>9</v>
      </c>
      <c r="DRB56" s="216" t="s">
        <v>9</v>
      </c>
      <c r="DRC56" s="216" t="s">
        <v>9</v>
      </c>
      <c r="DRD56" s="216" t="s">
        <v>9</v>
      </c>
      <c r="DRE56" s="216" t="s">
        <v>9</v>
      </c>
      <c r="DRF56" s="216" t="s">
        <v>9</v>
      </c>
      <c r="DRG56" s="216" t="s">
        <v>9</v>
      </c>
      <c r="DRH56" s="216" t="s">
        <v>9</v>
      </c>
      <c r="DRI56" s="216" t="s">
        <v>9</v>
      </c>
      <c r="DRJ56" s="216" t="s">
        <v>9</v>
      </c>
      <c r="DRK56" s="216" t="s">
        <v>9</v>
      </c>
      <c r="DRL56" s="216" t="s">
        <v>9</v>
      </c>
      <c r="DRM56" s="216" t="s">
        <v>9</v>
      </c>
      <c r="DRN56" s="216" t="s">
        <v>9</v>
      </c>
      <c r="DRO56" s="216" t="s">
        <v>9</v>
      </c>
      <c r="DRP56" s="216" t="s">
        <v>9</v>
      </c>
      <c r="DRQ56" s="216" t="s">
        <v>9</v>
      </c>
      <c r="DRR56" s="216" t="s">
        <v>9</v>
      </c>
      <c r="DRS56" s="216" t="s">
        <v>9</v>
      </c>
      <c r="DRT56" s="216" t="s">
        <v>9</v>
      </c>
      <c r="DRU56" s="216" t="s">
        <v>9</v>
      </c>
      <c r="DRV56" s="216" t="s">
        <v>9</v>
      </c>
      <c r="DRW56" s="216" t="s">
        <v>9</v>
      </c>
      <c r="DRX56" s="216" t="s">
        <v>9</v>
      </c>
      <c r="DRY56" s="216" t="s">
        <v>9</v>
      </c>
      <c r="DRZ56" s="216" t="s">
        <v>9</v>
      </c>
      <c r="DSA56" s="216" t="s">
        <v>9</v>
      </c>
      <c r="DSB56" s="216" t="s">
        <v>9</v>
      </c>
      <c r="DSC56" s="216" t="s">
        <v>9</v>
      </c>
      <c r="DSD56" s="216" t="s">
        <v>9</v>
      </c>
      <c r="DSE56" s="216" t="s">
        <v>9</v>
      </c>
      <c r="DSF56" s="216" t="s">
        <v>9</v>
      </c>
      <c r="DSG56" s="216" t="s">
        <v>9</v>
      </c>
      <c r="DSH56" s="216" t="s">
        <v>9</v>
      </c>
      <c r="DSI56" s="216" t="s">
        <v>9</v>
      </c>
      <c r="DSJ56" s="216" t="s">
        <v>9</v>
      </c>
      <c r="DSK56" s="216" t="s">
        <v>9</v>
      </c>
      <c r="DSL56" s="216" t="s">
        <v>9</v>
      </c>
      <c r="DSM56" s="216" t="s">
        <v>9</v>
      </c>
      <c r="DSN56" s="216" t="s">
        <v>9</v>
      </c>
      <c r="DSO56" s="216" t="s">
        <v>9</v>
      </c>
      <c r="DSP56" s="216" t="s">
        <v>9</v>
      </c>
      <c r="DSQ56" s="216" t="s">
        <v>9</v>
      </c>
      <c r="DSR56" s="216" t="s">
        <v>9</v>
      </c>
      <c r="DSS56" s="216" t="s">
        <v>9</v>
      </c>
      <c r="DST56" s="216" t="s">
        <v>9</v>
      </c>
      <c r="DSU56" s="216" t="s">
        <v>9</v>
      </c>
      <c r="DSV56" s="216" t="s">
        <v>9</v>
      </c>
      <c r="DSW56" s="216" t="s">
        <v>9</v>
      </c>
      <c r="DSX56" s="216" t="s">
        <v>9</v>
      </c>
      <c r="DSY56" s="216" t="s">
        <v>9</v>
      </c>
      <c r="DSZ56" s="216" t="s">
        <v>9</v>
      </c>
      <c r="DTA56" s="216" t="s">
        <v>9</v>
      </c>
      <c r="DTB56" s="216" t="s">
        <v>9</v>
      </c>
      <c r="DTC56" s="216" t="s">
        <v>9</v>
      </c>
      <c r="DTD56" s="216" t="s">
        <v>9</v>
      </c>
      <c r="DTE56" s="216" t="s">
        <v>9</v>
      </c>
      <c r="DTF56" s="216" t="s">
        <v>9</v>
      </c>
      <c r="DTG56" s="216" t="s">
        <v>9</v>
      </c>
      <c r="DTH56" s="216" t="s">
        <v>9</v>
      </c>
      <c r="DTI56" s="216" t="s">
        <v>9</v>
      </c>
      <c r="DTJ56" s="216" t="s">
        <v>9</v>
      </c>
      <c r="DTK56" s="216" t="s">
        <v>9</v>
      </c>
      <c r="DTL56" s="216" t="s">
        <v>9</v>
      </c>
      <c r="DTM56" s="216" t="s">
        <v>9</v>
      </c>
      <c r="DTN56" s="216" t="s">
        <v>9</v>
      </c>
      <c r="DTO56" s="216" t="s">
        <v>9</v>
      </c>
      <c r="DTP56" s="216" t="s">
        <v>9</v>
      </c>
      <c r="DTQ56" s="216" t="s">
        <v>9</v>
      </c>
      <c r="DTR56" s="216" t="s">
        <v>9</v>
      </c>
      <c r="DTS56" s="216" t="s">
        <v>9</v>
      </c>
      <c r="DTT56" s="216" t="s">
        <v>9</v>
      </c>
      <c r="DTU56" s="216" t="s">
        <v>9</v>
      </c>
      <c r="DTV56" s="216" t="s">
        <v>9</v>
      </c>
      <c r="DTW56" s="216" t="s">
        <v>9</v>
      </c>
      <c r="DTX56" s="216" t="s">
        <v>9</v>
      </c>
      <c r="DTY56" s="216" t="s">
        <v>9</v>
      </c>
      <c r="DTZ56" s="216" t="s">
        <v>9</v>
      </c>
      <c r="DUA56" s="216" t="s">
        <v>9</v>
      </c>
      <c r="DUB56" s="216" t="s">
        <v>9</v>
      </c>
      <c r="DUC56" s="216" t="s">
        <v>9</v>
      </c>
      <c r="DUD56" s="216" t="s">
        <v>9</v>
      </c>
      <c r="DUE56" s="216" t="s">
        <v>9</v>
      </c>
      <c r="DUF56" s="216" t="s">
        <v>9</v>
      </c>
      <c r="DUG56" s="216" t="s">
        <v>9</v>
      </c>
      <c r="DUH56" s="216" t="s">
        <v>9</v>
      </c>
      <c r="DUI56" s="216" t="s">
        <v>9</v>
      </c>
      <c r="DUJ56" s="216" t="s">
        <v>9</v>
      </c>
      <c r="DUK56" s="216" t="s">
        <v>9</v>
      </c>
      <c r="DUL56" s="216" t="s">
        <v>9</v>
      </c>
      <c r="DUM56" s="216" t="s">
        <v>9</v>
      </c>
      <c r="DUN56" s="216" t="s">
        <v>9</v>
      </c>
      <c r="DUO56" s="216" t="s">
        <v>9</v>
      </c>
      <c r="DUP56" s="216" t="s">
        <v>9</v>
      </c>
      <c r="DUQ56" s="216" t="s">
        <v>9</v>
      </c>
      <c r="DUR56" s="216" t="s">
        <v>9</v>
      </c>
      <c r="DUS56" s="216" t="s">
        <v>9</v>
      </c>
      <c r="DUT56" s="216" t="s">
        <v>9</v>
      </c>
      <c r="DUU56" s="216" t="s">
        <v>9</v>
      </c>
      <c r="DUV56" s="216" t="s">
        <v>9</v>
      </c>
      <c r="DUW56" s="216" t="s">
        <v>9</v>
      </c>
      <c r="DUX56" s="216" t="s">
        <v>9</v>
      </c>
      <c r="DUY56" s="216" t="s">
        <v>9</v>
      </c>
      <c r="DUZ56" s="216" t="s">
        <v>9</v>
      </c>
      <c r="DVA56" s="216" t="s">
        <v>9</v>
      </c>
      <c r="DVB56" s="216" t="s">
        <v>9</v>
      </c>
      <c r="DVC56" s="216" t="s">
        <v>9</v>
      </c>
      <c r="DVD56" s="216" t="s">
        <v>9</v>
      </c>
      <c r="DVE56" s="216" t="s">
        <v>9</v>
      </c>
      <c r="DVF56" s="216" t="s">
        <v>9</v>
      </c>
      <c r="DVG56" s="216" t="s">
        <v>9</v>
      </c>
      <c r="DVH56" s="216" t="s">
        <v>9</v>
      </c>
      <c r="DVI56" s="216" t="s">
        <v>9</v>
      </c>
      <c r="DVJ56" s="216" t="s">
        <v>9</v>
      </c>
      <c r="DVK56" s="216" t="s">
        <v>9</v>
      </c>
      <c r="DVL56" s="216" t="s">
        <v>9</v>
      </c>
      <c r="DVM56" s="216" t="s">
        <v>9</v>
      </c>
      <c r="DVN56" s="216" t="s">
        <v>9</v>
      </c>
      <c r="DVO56" s="216" t="s">
        <v>9</v>
      </c>
      <c r="DVP56" s="216" t="s">
        <v>9</v>
      </c>
      <c r="DVQ56" s="216" t="s">
        <v>9</v>
      </c>
      <c r="DVR56" s="216" t="s">
        <v>9</v>
      </c>
      <c r="DVS56" s="216" t="s">
        <v>9</v>
      </c>
      <c r="DVT56" s="216" t="s">
        <v>9</v>
      </c>
      <c r="DVU56" s="216" t="s">
        <v>9</v>
      </c>
      <c r="DVV56" s="216" t="s">
        <v>9</v>
      </c>
      <c r="DVW56" s="216" t="s">
        <v>9</v>
      </c>
      <c r="DVX56" s="216" t="s">
        <v>9</v>
      </c>
      <c r="DVY56" s="216" t="s">
        <v>9</v>
      </c>
      <c r="DVZ56" s="216" t="s">
        <v>9</v>
      </c>
      <c r="DWA56" s="216" t="s">
        <v>9</v>
      </c>
      <c r="DWB56" s="216" t="s">
        <v>9</v>
      </c>
      <c r="DWC56" s="216" t="s">
        <v>9</v>
      </c>
      <c r="DWD56" s="216" t="s">
        <v>9</v>
      </c>
      <c r="DWE56" s="216" t="s">
        <v>9</v>
      </c>
      <c r="DWF56" s="216" t="s">
        <v>9</v>
      </c>
      <c r="DWG56" s="216" t="s">
        <v>9</v>
      </c>
      <c r="DWH56" s="216" t="s">
        <v>9</v>
      </c>
      <c r="DWI56" s="216" t="s">
        <v>9</v>
      </c>
      <c r="DWJ56" s="216" t="s">
        <v>9</v>
      </c>
      <c r="DWK56" s="216" t="s">
        <v>9</v>
      </c>
      <c r="DWL56" s="216" t="s">
        <v>9</v>
      </c>
      <c r="DWM56" s="216" t="s">
        <v>9</v>
      </c>
      <c r="DWN56" s="216" t="s">
        <v>9</v>
      </c>
      <c r="DWO56" s="216" t="s">
        <v>9</v>
      </c>
      <c r="DWP56" s="216" t="s">
        <v>9</v>
      </c>
      <c r="DWQ56" s="216" t="s">
        <v>9</v>
      </c>
      <c r="DWR56" s="216" t="s">
        <v>9</v>
      </c>
      <c r="DWS56" s="216" t="s">
        <v>9</v>
      </c>
      <c r="DWT56" s="216" t="s">
        <v>9</v>
      </c>
      <c r="DWU56" s="216" t="s">
        <v>9</v>
      </c>
      <c r="DWV56" s="216" t="s">
        <v>9</v>
      </c>
      <c r="DWW56" s="216" t="s">
        <v>9</v>
      </c>
      <c r="DWX56" s="216" t="s">
        <v>9</v>
      </c>
      <c r="DWY56" s="216" t="s">
        <v>9</v>
      </c>
      <c r="DWZ56" s="216" t="s">
        <v>9</v>
      </c>
      <c r="DXA56" s="216" t="s">
        <v>9</v>
      </c>
      <c r="DXB56" s="216" t="s">
        <v>9</v>
      </c>
      <c r="DXC56" s="216" t="s">
        <v>9</v>
      </c>
      <c r="DXD56" s="216" t="s">
        <v>9</v>
      </c>
      <c r="DXE56" s="216" t="s">
        <v>9</v>
      </c>
      <c r="DXF56" s="216" t="s">
        <v>9</v>
      </c>
      <c r="DXG56" s="216" t="s">
        <v>9</v>
      </c>
      <c r="DXH56" s="216" t="s">
        <v>9</v>
      </c>
      <c r="DXI56" s="216" t="s">
        <v>9</v>
      </c>
      <c r="DXJ56" s="216" t="s">
        <v>9</v>
      </c>
      <c r="DXK56" s="216" t="s">
        <v>9</v>
      </c>
      <c r="DXL56" s="216" t="s">
        <v>9</v>
      </c>
      <c r="DXM56" s="216" t="s">
        <v>9</v>
      </c>
      <c r="DXN56" s="216" t="s">
        <v>9</v>
      </c>
      <c r="DXO56" s="216" t="s">
        <v>9</v>
      </c>
      <c r="DXP56" s="216" t="s">
        <v>9</v>
      </c>
      <c r="DXQ56" s="216" t="s">
        <v>9</v>
      </c>
      <c r="DXR56" s="216" t="s">
        <v>9</v>
      </c>
      <c r="DXS56" s="216" t="s">
        <v>9</v>
      </c>
      <c r="DXT56" s="216" t="s">
        <v>9</v>
      </c>
      <c r="DXU56" s="216" t="s">
        <v>9</v>
      </c>
      <c r="DXV56" s="216" t="s">
        <v>9</v>
      </c>
      <c r="DXW56" s="216" t="s">
        <v>9</v>
      </c>
      <c r="DXX56" s="216" t="s">
        <v>9</v>
      </c>
      <c r="DXY56" s="216" t="s">
        <v>9</v>
      </c>
      <c r="DXZ56" s="216" t="s">
        <v>9</v>
      </c>
      <c r="DYA56" s="216" t="s">
        <v>9</v>
      </c>
      <c r="DYB56" s="216" t="s">
        <v>9</v>
      </c>
      <c r="DYC56" s="216" t="s">
        <v>9</v>
      </c>
      <c r="DYD56" s="216" t="s">
        <v>9</v>
      </c>
      <c r="DYE56" s="216" t="s">
        <v>9</v>
      </c>
      <c r="DYF56" s="216" t="s">
        <v>9</v>
      </c>
      <c r="DYG56" s="216" t="s">
        <v>9</v>
      </c>
      <c r="DYH56" s="216" t="s">
        <v>9</v>
      </c>
      <c r="DYI56" s="216" t="s">
        <v>9</v>
      </c>
      <c r="DYJ56" s="216" t="s">
        <v>9</v>
      </c>
      <c r="DYK56" s="216" t="s">
        <v>9</v>
      </c>
      <c r="DYL56" s="216" t="s">
        <v>9</v>
      </c>
      <c r="DYM56" s="216" t="s">
        <v>9</v>
      </c>
      <c r="DYN56" s="216" t="s">
        <v>9</v>
      </c>
      <c r="DYO56" s="216" t="s">
        <v>9</v>
      </c>
      <c r="DYP56" s="216" t="s">
        <v>9</v>
      </c>
      <c r="DYQ56" s="216" t="s">
        <v>9</v>
      </c>
      <c r="DYR56" s="216" t="s">
        <v>9</v>
      </c>
      <c r="DYS56" s="216" t="s">
        <v>9</v>
      </c>
      <c r="DYT56" s="216" t="s">
        <v>9</v>
      </c>
      <c r="DYU56" s="216" t="s">
        <v>9</v>
      </c>
      <c r="DYV56" s="216" t="s">
        <v>9</v>
      </c>
      <c r="DYW56" s="216" t="s">
        <v>9</v>
      </c>
      <c r="DYX56" s="216" t="s">
        <v>9</v>
      </c>
      <c r="DYY56" s="216" t="s">
        <v>9</v>
      </c>
      <c r="DYZ56" s="216" t="s">
        <v>9</v>
      </c>
      <c r="DZA56" s="216" t="s">
        <v>9</v>
      </c>
      <c r="DZB56" s="216" t="s">
        <v>9</v>
      </c>
      <c r="DZC56" s="216" t="s">
        <v>9</v>
      </c>
      <c r="DZD56" s="216" t="s">
        <v>9</v>
      </c>
      <c r="DZE56" s="216" t="s">
        <v>9</v>
      </c>
      <c r="DZF56" s="216" t="s">
        <v>9</v>
      </c>
      <c r="DZG56" s="216" t="s">
        <v>9</v>
      </c>
      <c r="DZH56" s="216" t="s">
        <v>9</v>
      </c>
      <c r="DZI56" s="216" t="s">
        <v>9</v>
      </c>
      <c r="DZJ56" s="216" t="s">
        <v>9</v>
      </c>
      <c r="DZK56" s="216" t="s">
        <v>9</v>
      </c>
      <c r="DZL56" s="216" t="s">
        <v>9</v>
      </c>
      <c r="DZM56" s="216" t="s">
        <v>9</v>
      </c>
      <c r="DZN56" s="216" t="s">
        <v>9</v>
      </c>
      <c r="DZO56" s="216" t="s">
        <v>9</v>
      </c>
      <c r="DZP56" s="216" t="s">
        <v>9</v>
      </c>
      <c r="DZQ56" s="216" t="s">
        <v>9</v>
      </c>
      <c r="DZR56" s="216" t="s">
        <v>9</v>
      </c>
      <c r="DZS56" s="216" t="s">
        <v>9</v>
      </c>
      <c r="DZT56" s="216" t="s">
        <v>9</v>
      </c>
      <c r="DZU56" s="216" t="s">
        <v>9</v>
      </c>
      <c r="DZV56" s="216" t="s">
        <v>9</v>
      </c>
      <c r="DZW56" s="216" t="s">
        <v>9</v>
      </c>
      <c r="DZX56" s="216" t="s">
        <v>9</v>
      </c>
      <c r="DZY56" s="216" t="s">
        <v>9</v>
      </c>
      <c r="DZZ56" s="216" t="s">
        <v>9</v>
      </c>
      <c r="EAA56" s="216" t="s">
        <v>9</v>
      </c>
      <c r="EAB56" s="216" t="s">
        <v>9</v>
      </c>
      <c r="EAC56" s="216" t="s">
        <v>9</v>
      </c>
      <c r="EAD56" s="216" t="s">
        <v>9</v>
      </c>
      <c r="EAE56" s="216" t="s">
        <v>9</v>
      </c>
      <c r="EAF56" s="216" t="s">
        <v>9</v>
      </c>
      <c r="EAG56" s="216" t="s">
        <v>9</v>
      </c>
      <c r="EAH56" s="216" t="s">
        <v>9</v>
      </c>
      <c r="EAI56" s="216" t="s">
        <v>9</v>
      </c>
      <c r="EAJ56" s="216" t="s">
        <v>9</v>
      </c>
      <c r="EAK56" s="216" t="s">
        <v>9</v>
      </c>
      <c r="EAL56" s="216" t="s">
        <v>9</v>
      </c>
      <c r="EAM56" s="216" t="s">
        <v>9</v>
      </c>
      <c r="EAN56" s="216" t="s">
        <v>9</v>
      </c>
      <c r="EAO56" s="216" t="s">
        <v>9</v>
      </c>
      <c r="EAP56" s="216" t="s">
        <v>9</v>
      </c>
      <c r="EAQ56" s="216" t="s">
        <v>9</v>
      </c>
      <c r="EAR56" s="216" t="s">
        <v>9</v>
      </c>
      <c r="EAS56" s="216" t="s">
        <v>9</v>
      </c>
      <c r="EAT56" s="216" t="s">
        <v>9</v>
      </c>
      <c r="EAU56" s="216" t="s">
        <v>9</v>
      </c>
      <c r="EAV56" s="216" t="s">
        <v>9</v>
      </c>
      <c r="EAW56" s="216" t="s">
        <v>9</v>
      </c>
      <c r="EAX56" s="216" t="s">
        <v>9</v>
      </c>
      <c r="EAY56" s="216" t="s">
        <v>9</v>
      </c>
      <c r="EAZ56" s="216" t="s">
        <v>9</v>
      </c>
      <c r="EBA56" s="216" t="s">
        <v>9</v>
      </c>
      <c r="EBB56" s="216" t="s">
        <v>9</v>
      </c>
      <c r="EBC56" s="216" t="s">
        <v>9</v>
      </c>
      <c r="EBD56" s="216" t="s">
        <v>9</v>
      </c>
      <c r="EBE56" s="216" t="s">
        <v>9</v>
      </c>
      <c r="EBF56" s="216" t="s">
        <v>9</v>
      </c>
      <c r="EBG56" s="216" t="s">
        <v>9</v>
      </c>
      <c r="EBH56" s="216" t="s">
        <v>9</v>
      </c>
      <c r="EBI56" s="216" t="s">
        <v>9</v>
      </c>
      <c r="EBJ56" s="216" t="s">
        <v>9</v>
      </c>
      <c r="EBK56" s="216" t="s">
        <v>9</v>
      </c>
      <c r="EBL56" s="216" t="s">
        <v>9</v>
      </c>
      <c r="EBM56" s="216" t="s">
        <v>9</v>
      </c>
      <c r="EBN56" s="216" t="s">
        <v>9</v>
      </c>
      <c r="EBO56" s="216" t="s">
        <v>9</v>
      </c>
      <c r="EBP56" s="216" t="s">
        <v>9</v>
      </c>
      <c r="EBQ56" s="216" t="s">
        <v>9</v>
      </c>
      <c r="EBR56" s="216" t="s">
        <v>9</v>
      </c>
      <c r="EBS56" s="216" t="s">
        <v>9</v>
      </c>
      <c r="EBT56" s="216" t="s">
        <v>9</v>
      </c>
      <c r="EBU56" s="216" t="s">
        <v>9</v>
      </c>
      <c r="EBV56" s="216" t="s">
        <v>9</v>
      </c>
      <c r="EBW56" s="216" t="s">
        <v>9</v>
      </c>
      <c r="EBX56" s="216" t="s">
        <v>9</v>
      </c>
      <c r="EBY56" s="216" t="s">
        <v>9</v>
      </c>
      <c r="EBZ56" s="216" t="s">
        <v>9</v>
      </c>
      <c r="ECA56" s="216" t="s">
        <v>9</v>
      </c>
      <c r="ECB56" s="216" t="s">
        <v>9</v>
      </c>
      <c r="ECC56" s="216" t="s">
        <v>9</v>
      </c>
      <c r="ECD56" s="216" t="s">
        <v>9</v>
      </c>
      <c r="ECE56" s="216" t="s">
        <v>9</v>
      </c>
      <c r="ECF56" s="216" t="s">
        <v>9</v>
      </c>
      <c r="ECG56" s="216" t="s">
        <v>9</v>
      </c>
      <c r="ECH56" s="216" t="s">
        <v>9</v>
      </c>
      <c r="ECI56" s="216" t="s">
        <v>9</v>
      </c>
      <c r="ECJ56" s="216" t="s">
        <v>9</v>
      </c>
      <c r="ECK56" s="216" t="s">
        <v>9</v>
      </c>
      <c r="ECL56" s="216" t="s">
        <v>9</v>
      </c>
      <c r="ECM56" s="216" t="s">
        <v>9</v>
      </c>
      <c r="ECN56" s="216" t="s">
        <v>9</v>
      </c>
      <c r="ECO56" s="216" t="s">
        <v>9</v>
      </c>
      <c r="ECP56" s="216" t="s">
        <v>9</v>
      </c>
      <c r="ECQ56" s="216" t="s">
        <v>9</v>
      </c>
      <c r="ECR56" s="216" t="s">
        <v>9</v>
      </c>
      <c r="ECS56" s="216" t="s">
        <v>9</v>
      </c>
      <c r="ECT56" s="216" t="s">
        <v>9</v>
      </c>
      <c r="ECU56" s="216" t="s">
        <v>9</v>
      </c>
      <c r="ECV56" s="216" t="s">
        <v>9</v>
      </c>
      <c r="ECW56" s="216" t="s">
        <v>9</v>
      </c>
      <c r="ECX56" s="216" t="s">
        <v>9</v>
      </c>
      <c r="ECY56" s="216" t="s">
        <v>9</v>
      </c>
      <c r="ECZ56" s="216" t="s">
        <v>9</v>
      </c>
      <c r="EDA56" s="216" t="s">
        <v>9</v>
      </c>
      <c r="EDB56" s="216" t="s">
        <v>9</v>
      </c>
      <c r="EDC56" s="216" t="s">
        <v>9</v>
      </c>
      <c r="EDD56" s="216" t="s">
        <v>9</v>
      </c>
      <c r="EDE56" s="216" t="s">
        <v>9</v>
      </c>
      <c r="EDF56" s="216" t="s">
        <v>9</v>
      </c>
      <c r="EDG56" s="216" t="s">
        <v>9</v>
      </c>
      <c r="EDH56" s="216" t="s">
        <v>9</v>
      </c>
      <c r="EDI56" s="216" t="s">
        <v>9</v>
      </c>
      <c r="EDJ56" s="216" t="s">
        <v>9</v>
      </c>
      <c r="EDK56" s="216" t="s">
        <v>9</v>
      </c>
      <c r="EDL56" s="216" t="s">
        <v>9</v>
      </c>
      <c r="EDM56" s="216" t="s">
        <v>9</v>
      </c>
      <c r="EDN56" s="216" t="s">
        <v>9</v>
      </c>
      <c r="EDO56" s="216" t="s">
        <v>9</v>
      </c>
      <c r="EDP56" s="216" t="s">
        <v>9</v>
      </c>
      <c r="EDQ56" s="216" t="s">
        <v>9</v>
      </c>
      <c r="EDR56" s="216" t="s">
        <v>9</v>
      </c>
      <c r="EDS56" s="216" t="s">
        <v>9</v>
      </c>
      <c r="EDT56" s="216" t="s">
        <v>9</v>
      </c>
      <c r="EDU56" s="216" t="s">
        <v>9</v>
      </c>
      <c r="EDV56" s="216" t="s">
        <v>9</v>
      </c>
      <c r="EDW56" s="216" t="s">
        <v>9</v>
      </c>
      <c r="EDX56" s="216" t="s">
        <v>9</v>
      </c>
      <c r="EDY56" s="216" t="s">
        <v>9</v>
      </c>
      <c r="EDZ56" s="216" t="s">
        <v>9</v>
      </c>
      <c r="EEA56" s="216" t="s">
        <v>9</v>
      </c>
      <c r="EEB56" s="216" t="s">
        <v>9</v>
      </c>
      <c r="EEC56" s="216" t="s">
        <v>9</v>
      </c>
      <c r="EED56" s="216" t="s">
        <v>9</v>
      </c>
      <c r="EEE56" s="216" t="s">
        <v>9</v>
      </c>
      <c r="EEF56" s="216" t="s">
        <v>9</v>
      </c>
      <c r="EEG56" s="216" t="s">
        <v>9</v>
      </c>
      <c r="EEH56" s="216" t="s">
        <v>9</v>
      </c>
      <c r="EEI56" s="216" t="s">
        <v>9</v>
      </c>
      <c r="EEJ56" s="216" t="s">
        <v>9</v>
      </c>
      <c r="EEK56" s="216" t="s">
        <v>9</v>
      </c>
      <c r="EEL56" s="216" t="s">
        <v>9</v>
      </c>
      <c r="EEM56" s="216" t="s">
        <v>9</v>
      </c>
      <c r="EEN56" s="216" t="s">
        <v>9</v>
      </c>
      <c r="EEO56" s="216" t="s">
        <v>9</v>
      </c>
      <c r="EEP56" s="216" t="s">
        <v>9</v>
      </c>
      <c r="EEQ56" s="216" t="s">
        <v>9</v>
      </c>
      <c r="EER56" s="216" t="s">
        <v>9</v>
      </c>
      <c r="EES56" s="216" t="s">
        <v>9</v>
      </c>
      <c r="EET56" s="216" t="s">
        <v>9</v>
      </c>
      <c r="EEU56" s="216" t="s">
        <v>9</v>
      </c>
      <c r="EEV56" s="216" t="s">
        <v>9</v>
      </c>
      <c r="EEW56" s="216" t="s">
        <v>9</v>
      </c>
      <c r="EEX56" s="216" t="s">
        <v>9</v>
      </c>
      <c r="EEY56" s="216" t="s">
        <v>9</v>
      </c>
      <c r="EEZ56" s="216" t="s">
        <v>9</v>
      </c>
      <c r="EFA56" s="216" t="s">
        <v>9</v>
      </c>
      <c r="EFB56" s="216" t="s">
        <v>9</v>
      </c>
      <c r="EFC56" s="216" t="s">
        <v>9</v>
      </c>
      <c r="EFD56" s="216" t="s">
        <v>9</v>
      </c>
      <c r="EFE56" s="216" t="s">
        <v>9</v>
      </c>
      <c r="EFF56" s="216" t="s">
        <v>9</v>
      </c>
      <c r="EFG56" s="216" t="s">
        <v>9</v>
      </c>
      <c r="EFH56" s="216" t="s">
        <v>9</v>
      </c>
      <c r="EFI56" s="216" t="s">
        <v>9</v>
      </c>
      <c r="EFJ56" s="216" t="s">
        <v>9</v>
      </c>
      <c r="EFK56" s="216" t="s">
        <v>9</v>
      </c>
      <c r="EFL56" s="216" t="s">
        <v>9</v>
      </c>
      <c r="EFM56" s="216" t="s">
        <v>9</v>
      </c>
      <c r="EFN56" s="216" t="s">
        <v>9</v>
      </c>
      <c r="EFO56" s="216" t="s">
        <v>9</v>
      </c>
      <c r="EFP56" s="216" t="s">
        <v>9</v>
      </c>
      <c r="EFQ56" s="216" t="s">
        <v>9</v>
      </c>
      <c r="EFR56" s="216" t="s">
        <v>9</v>
      </c>
      <c r="EFS56" s="216" t="s">
        <v>9</v>
      </c>
      <c r="EFT56" s="216" t="s">
        <v>9</v>
      </c>
      <c r="EFU56" s="216" t="s">
        <v>9</v>
      </c>
      <c r="EFV56" s="216" t="s">
        <v>9</v>
      </c>
      <c r="EFW56" s="216" t="s">
        <v>9</v>
      </c>
      <c r="EFX56" s="216" t="s">
        <v>9</v>
      </c>
      <c r="EFY56" s="216" t="s">
        <v>9</v>
      </c>
      <c r="EFZ56" s="216" t="s">
        <v>9</v>
      </c>
      <c r="EGA56" s="216" t="s">
        <v>9</v>
      </c>
      <c r="EGB56" s="216" t="s">
        <v>9</v>
      </c>
      <c r="EGC56" s="216" t="s">
        <v>9</v>
      </c>
      <c r="EGD56" s="216" t="s">
        <v>9</v>
      </c>
      <c r="EGE56" s="216" t="s">
        <v>9</v>
      </c>
      <c r="EGF56" s="216" t="s">
        <v>9</v>
      </c>
      <c r="EGG56" s="216" t="s">
        <v>9</v>
      </c>
      <c r="EGH56" s="216" t="s">
        <v>9</v>
      </c>
      <c r="EGI56" s="216" t="s">
        <v>9</v>
      </c>
      <c r="EGJ56" s="216" t="s">
        <v>9</v>
      </c>
      <c r="EGK56" s="216" t="s">
        <v>9</v>
      </c>
      <c r="EGL56" s="216" t="s">
        <v>9</v>
      </c>
      <c r="EGM56" s="216" t="s">
        <v>9</v>
      </c>
      <c r="EGN56" s="216" t="s">
        <v>9</v>
      </c>
      <c r="EGO56" s="216" t="s">
        <v>9</v>
      </c>
      <c r="EGP56" s="216" t="s">
        <v>9</v>
      </c>
      <c r="EGQ56" s="216" t="s">
        <v>9</v>
      </c>
      <c r="EGR56" s="216" t="s">
        <v>9</v>
      </c>
      <c r="EGS56" s="216" t="s">
        <v>9</v>
      </c>
      <c r="EGT56" s="216" t="s">
        <v>9</v>
      </c>
      <c r="EGU56" s="216" t="s">
        <v>9</v>
      </c>
      <c r="EGV56" s="216" t="s">
        <v>9</v>
      </c>
      <c r="EGW56" s="216" t="s">
        <v>9</v>
      </c>
      <c r="EGX56" s="216" t="s">
        <v>9</v>
      </c>
      <c r="EGY56" s="216" t="s">
        <v>9</v>
      </c>
      <c r="EGZ56" s="216" t="s">
        <v>9</v>
      </c>
      <c r="EHA56" s="216" t="s">
        <v>9</v>
      </c>
      <c r="EHB56" s="216" t="s">
        <v>9</v>
      </c>
      <c r="EHC56" s="216" t="s">
        <v>9</v>
      </c>
      <c r="EHD56" s="216" t="s">
        <v>9</v>
      </c>
      <c r="EHE56" s="216" t="s">
        <v>9</v>
      </c>
      <c r="EHF56" s="216" t="s">
        <v>9</v>
      </c>
      <c r="EHG56" s="216" t="s">
        <v>9</v>
      </c>
      <c r="EHH56" s="216" t="s">
        <v>9</v>
      </c>
      <c r="EHI56" s="216" t="s">
        <v>9</v>
      </c>
      <c r="EHJ56" s="216" t="s">
        <v>9</v>
      </c>
      <c r="EHK56" s="216" t="s">
        <v>9</v>
      </c>
      <c r="EHL56" s="216" t="s">
        <v>9</v>
      </c>
      <c r="EHM56" s="216" t="s">
        <v>9</v>
      </c>
      <c r="EHN56" s="216" t="s">
        <v>9</v>
      </c>
      <c r="EHO56" s="216" t="s">
        <v>9</v>
      </c>
      <c r="EHP56" s="216" t="s">
        <v>9</v>
      </c>
      <c r="EHQ56" s="216" t="s">
        <v>9</v>
      </c>
      <c r="EHR56" s="216" t="s">
        <v>9</v>
      </c>
      <c r="EHS56" s="216" t="s">
        <v>9</v>
      </c>
      <c r="EHT56" s="216" t="s">
        <v>9</v>
      </c>
      <c r="EHU56" s="216" t="s">
        <v>9</v>
      </c>
      <c r="EHV56" s="216" t="s">
        <v>9</v>
      </c>
      <c r="EHW56" s="216" t="s">
        <v>9</v>
      </c>
      <c r="EHX56" s="216" t="s">
        <v>9</v>
      </c>
      <c r="EHY56" s="216" t="s">
        <v>9</v>
      </c>
      <c r="EHZ56" s="216" t="s">
        <v>9</v>
      </c>
      <c r="EIA56" s="216" t="s">
        <v>9</v>
      </c>
      <c r="EIB56" s="216" t="s">
        <v>9</v>
      </c>
      <c r="EIC56" s="216" t="s">
        <v>9</v>
      </c>
      <c r="EID56" s="216" t="s">
        <v>9</v>
      </c>
      <c r="EIE56" s="216" t="s">
        <v>9</v>
      </c>
      <c r="EIF56" s="216" t="s">
        <v>9</v>
      </c>
      <c r="EIG56" s="216" t="s">
        <v>9</v>
      </c>
      <c r="EIH56" s="216" t="s">
        <v>9</v>
      </c>
      <c r="EII56" s="216" t="s">
        <v>9</v>
      </c>
      <c r="EIJ56" s="216" t="s">
        <v>9</v>
      </c>
      <c r="EIK56" s="216" t="s">
        <v>9</v>
      </c>
      <c r="EIL56" s="216" t="s">
        <v>9</v>
      </c>
      <c r="EIM56" s="216" t="s">
        <v>9</v>
      </c>
      <c r="EIN56" s="216" t="s">
        <v>9</v>
      </c>
      <c r="EIO56" s="216" t="s">
        <v>9</v>
      </c>
      <c r="EIP56" s="216" t="s">
        <v>9</v>
      </c>
      <c r="EIQ56" s="216" t="s">
        <v>9</v>
      </c>
      <c r="EIR56" s="216" t="s">
        <v>9</v>
      </c>
      <c r="EIS56" s="216" t="s">
        <v>9</v>
      </c>
      <c r="EIT56" s="216" t="s">
        <v>9</v>
      </c>
      <c r="EIU56" s="216" t="s">
        <v>9</v>
      </c>
      <c r="EIV56" s="216" t="s">
        <v>9</v>
      </c>
      <c r="EIW56" s="216" t="s">
        <v>9</v>
      </c>
      <c r="EIX56" s="216" t="s">
        <v>9</v>
      </c>
      <c r="EIY56" s="216" t="s">
        <v>9</v>
      </c>
      <c r="EIZ56" s="216" t="s">
        <v>9</v>
      </c>
      <c r="EJA56" s="216" t="s">
        <v>9</v>
      </c>
      <c r="EJB56" s="216" t="s">
        <v>9</v>
      </c>
      <c r="EJC56" s="216" t="s">
        <v>9</v>
      </c>
      <c r="EJD56" s="216" t="s">
        <v>9</v>
      </c>
      <c r="EJE56" s="216" t="s">
        <v>9</v>
      </c>
      <c r="EJF56" s="216" t="s">
        <v>9</v>
      </c>
      <c r="EJG56" s="216" t="s">
        <v>9</v>
      </c>
      <c r="EJH56" s="216" t="s">
        <v>9</v>
      </c>
      <c r="EJI56" s="216" t="s">
        <v>9</v>
      </c>
      <c r="EJJ56" s="216" t="s">
        <v>9</v>
      </c>
      <c r="EJK56" s="216" t="s">
        <v>9</v>
      </c>
      <c r="EJL56" s="216" t="s">
        <v>9</v>
      </c>
      <c r="EJM56" s="216" t="s">
        <v>9</v>
      </c>
      <c r="EJN56" s="216" t="s">
        <v>9</v>
      </c>
      <c r="EJO56" s="216" t="s">
        <v>9</v>
      </c>
      <c r="EJP56" s="216" t="s">
        <v>9</v>
      </c>
      <c r="EJQ56" s="216" t="s">
        <v>9</v>
      </c>
      <c r="EJR56" s="216" t="s">
        <v>9</v>
      </c>
      <c r="EJS56" s="216" t="s">
        <v>9</v>
      </c>
      <c r="EJT56" s="216" t="s">
        <v>9</v>
      </c>
      <c r="EJU56" s="216" t="s">
        <v>9</v>
      </c>
      <c r="EJV56" s="216" t="s">
        <v>9</v>
      </c>
      <c r="EJW56" s="216" t="s">
        <v>9</v>
      </c>
      <c r="EJX56" s="216" t="s">
        <v>9</v>
      </c>
      <c r="EJY56" s="216" t="s">
        <v>9</v>
      </c>
      <c r="EJZ56" s="216" t="s">
        <v>9</v>
      </c>
      <c r="EKA56" s="216" t="s">
        <v>9</v>
      </c>
      <c r="EKB56" s="216" t="s">
        <v>9</v>
      </c>
      <c r="EKC56" s="216" t="s">
        <v>9</v>
      </c>
      <c r="EKD56" s="216" t="s">
        <v>9</v>
      </c>
      <c r="EKE56" s="216" t="s">
        <v>9</v>
      </c>
      <c r="EKF56" s="216" t="s">
        <v>9</v>
      </c>
      <c r="EKG56" s="216" t="s">
        <v>9</v>
      </c>
      <c r="EKH56" s="216" t="s">
        <v>9</v>
      </c>
      <c r="EKI56" s="216" t="s">
        <v>9</v>
      </c>
      <c r="EKJ56" s="216" t="s">
        <v>9</v>
      </c>
      <c r="EKK56" s="216" t="s">
        <v>9</v>
      </c>
      <c r="EKL56" s="216" t="s">
        <v>9</v>
      </c>
      <c r="EKM56" s="216" t="s">
        <v>9</v>
      </c>
      <c r="EKN56" s="216" t="s">
        <v>9</v>
      </c>
      <c r="EKO56" s="216" t="s">
        <v>9</v>
      </c>
      <c r="EKP56" s="216" t="s">
        <v>9</v>
      </c>
      <c r="EKQ56" s="216" t="s">
        <v>9</v>
      </c>
      <c r="EKR56" s="216" t="s">
        <v>9</v>
      </c>
      <c r="EKS56" s="216" t="s">
        <v>9</v>
      </c>
      <c r="EKT56" s="216" t="s">
        <v>9</v>
      </c>
      <c r="EKU56" s="216" t="s">
        <v>9</v>
      </c>
      <c r="EKV56" s="216" t="s">
        <v>9</v>
      </c>
      <c r="EKW56" s="216" t="s">
        <v>9</v>
      </c>
      <c r="EKX56" s="216" t="s">
        <v>9</v>
      </c>
      <c r="EKY56" s="216" t="s">
        <v>9</v>
      </c>
      <c r="EKZ56" s="216" t="s">
        <v>9</v>
      </c>
      <c r="ELA56" s="216" t="s">
        <v>9</v>
      </c>
      <c r="ELB56" s="216" t="s">
        <v>9</v>
      </c>
      <c r="ELC56" s="216" t="s">
        <v>9</v>
      </c>
      <c r="ELD56" s="216" t="s">
        <v>9</v>
      </c>
      <c r="ELE56" s="216" t="s">
        <v>9</v>
      </c>
      <c r="ELF56" s="216" t="s">
        <v>9</v>
      </c>
      <c r="ELG56" s="216" t="s">
        <v>9</v>
      </c>
      <c r="ELH56" s="216" t="s">
        <v>9</v>
      </c>
      <c r="ELI56" s="216" t="s">
        <v>9</v>
      </c>
      <c r="ELJ56" s="216" t="s">
        <v>9</v>
      </c>
      <c r="ELK56" s="216" t="s">
        <v>9</v>
      </c>
      <c r="ELL56" s="216" t="s">
        <v>9</v>
      </c>
      <c r="ELM56" s="216" t="s">
        <v>9</v>
      </c>
      <c r="ELN56" s="216" t="s">
        <v>9</v>
      </c>
      <c r="ELO56" s="216" t="s">
        <v>9</v>
      </c>
      <c r="ELP56" s="216" t="s">
        <v>9</v>
      </c>
      <c r="ELQ56" s="216" t="s">
        <v>9</v>
      </c>
      <c r="ELR56" s="216" t="s">
        <v>9</v>
      </c>
      <c r="ELS56" s="216" t="s">
        <v>9</v>
      </c>
      <c r="ELT56" s="216" t="s">
        <v>9</v>
      </c>
      <c r="ELU56" s="216" t="s">
        <v>9</v>
      </c>
      <c r="ELV56" s="216" t="s">
        <v>9</v>
      </c>
      <c r="ELW56" s="216" t="s">
        <v>9</v>
      </c>
      <c r="ELX56" s="216" t="s">
        <v>9</v>
      </c>
      <c r="ELY56" s="216" t="s">
        <v>9</v>
      </c>
      <c r="ELZ56" s="216" t="s">
        <v>9</v>
      </c>
      <c r="EMA56" s="216" t="s">
        <v>9</v>
      </c>
      <c r="EMB56" s="216" t="s">
        <v>9</v>
      </c>
      <c r="EMC56" s="216" t="s">
        <v>9</v>
      </c>
      <c r="EMD56" s="216" t="s">
        <v>9</v>
      </c>
      <c r="EME56" s="216" t="s">
        <v>9</v>
      </c>
      <c r="EMF56" s="216" t="s">
        <v>9</v>
      </c>
      <c r="EMG56" s="216" t="s">
        <v>9</v>
      </c>
      <c r="EMH56" s="216" t="s">
        <v>9</v>
      </c>
      <c r="EMI56" s="216" t="s">
        <v>9</v>
      </c>
      <c r="EMJ56" s="216" t="s">
        <v>9</v>
      </c>
      <c r="EMK56" s="216" t="s">
        <v>9</v>
      </c>
      <c r="EML56" s="216" t="s">
        <v>9</v>
      </c>
      <c r="EMM56" s="216" t="s">
        <v>9</v>
      </c>
      <c r="EMN56" s="216" t="s">
        <v>9</v>
      </c>
      <c r="EMO56" s="216" t="s">
        <v>9</v>
      </c>
      <c r="EMP56" s="216" t="s">
        <v>9</v>
      </c>
      <c r="EMQ56" s="216" t="s">
        <v>9</v>
      </c>
      <c r="EMR56" s="216" t="s">
        <v>9</v>
      </c>
      <c r="EMS56" s="216" t="s">
        <v>9</v>
      </c>
      <c r="EMT56" s="216" t="s">
        <v>9</v>
      </c>
      <c r="EMU56" s="216" t="s">
        <v>9</v>
      </c>
      <c r="EMV56" s="216" t="s">
        <v>9</v>
      </c>
      <c r="EMW56" s="216" t="s">
        <v>9</v>
      </c>
      <c r="EMX56" s="216" t="s">
        <v>9</v>
      </c>
      <c r="EMY56" s="216" t="s">
        <v>9</v>
      </c>
      <c r="EMZ56" s="216" t="s">
        <v>9</v>
      </c>
      <c r="ENA56" s="216" t="s">
        <v>9</v>
      </c>
      <c r="ENB56" s="216" t="s">
        <v>9</v>
      </c>
      <c r="ENC56" s="216" t="s">
        <v>9</v>
      </c>
      <c r="END56" s="216" t="s">
        <v>9</v>
      </c>
      <c r="ENE56" s="216" t="s">
        <v>9</v>
      </c>
      <c r="ENF56" s="216" t="s">
        <v>9</v>
      </c>
      <c r="ENG56" s="216" t="s">
        <v>9</v>
      </c>
      <c r="ENH56" s="216" t="s">
        <v>9</v>
      </c>
      <c r="ENI56" s="216" t="s">
        <v>9</v>
      </c>
      <c r="ENJ56" s="216" t="s">
        <v>9</v>
      </c>
      <c r="ENK56" s="216" t="s">
        <v>9</v>
      </c>
      <c r="ENL56" s="216" t="s">
        <v>9</v>
      </c>
      <c r="ENM56" s="216" t="s">
        <v>9</v>
      </c>
      <c r="ENN56" s="216" t="s">
        <v>9</v>
      </c>
      <c r="ENO56" s="216" t="s">
        <v>9</v>
      </c>
      <c r="ENP56" s="216" t="s">
        <v>9</v>
      </c>
      <c r="ENQ56" s="216" t="s">
        <v>9</v>
      </c>
      <c r="ENR56" s="216" t="s">
        <v>9</v>
      </c>
      <c r="ENS56" s="216" t="s">
        <v>9</v>
      </c>
      <c r="ENT56" s="216" t="s">
        <v>9</v>
      </c>
      <c r="ENU56" s="216" t="s">
        <v>9</v>
      </c>
      <c r="ENV56" s="216" t="s">
        <v>9</v>
      </c>
      <c r="ENW56" s="216" t="s">
        <v>9</v>
      </c>
      <c r="ENX56" s="216" t="s">
        <v>9</v>
      </c>
      <c r="ENY56" s="216" t="s">
        <v>9</v>
      </c>
      <c r="ENZ56" s="216" t="s">
        <v>9</v>
      </c>
      <c r="EOA56" s="216" t="s">
        <v>9</v>
      </c>
      <c r="EOB56" s="216" t="s">
        <v>9</v>
      </c>
      <c r="EOC56" s="216" t="s">
        <v>9</v>
      </c>
      <c r="EOD56" s="216" t="s">
        <v>9</v>
      </c>
      <c r="EOE56" s="216" t="s">
        <v>9</v>
      </c>
      <c r="EOF56" s="216" t="s">
        <v>9</v>
      </c>
      <c r="EOG56" s="216" t="s">
        <v>9</v>
      </c>
      <c r="EOH56" s="216" t="s">
        <v>9</v>
      </c>
      <c r="EOI56" s="216" t="s">
        <v>9</v>
      </c>
      <c r="EOJ56" s="216" t="s">
        <v>9</v>
      </c>
      <c r="EOK56" s="216" t="s">
        <v>9</v>
      </c>
      <c r="EOL56" s="216" t="s">
        <v>9</v>
      </c>
      <c r="EOM56" s="216" t="s">
        <v>9</v>
      </c>
      <c r="EON56" s="216" t="s">
        <v>9</v>
      </c>
      <c r="EOO56" s="216" t="s">
        <v>9</v>
      </c>
      <c r="EOP56" s="216" t="s">
        <v>9</v>
      </c>
      <c r="EOQ56" s="216" t="s">
        <v>9</v>
      </c>
      <c r="EOR56" s="216" t="s">
        <v>9</v>
      </c>
      <c r="EOS56" s="216" t="s">
        <v>9</v>
      </c>
      <c r="EOT56" s="216" t="s">
        <v>9</v>
      </c>
      <c r="EOU56" s="216" t="s">
        <v>9</v>
      </c>
      <c r="EOV56" s="216" t="s">
        <v>9</v>
      </c>
      <c r="EOW56" s="216" t="s">
        <v>9</v>
      </c>
      <c r="EOX56" s="216" t="s">
        <v>9</v>
      </c>
      <c r="EOY56" s="216" t="s">
        <v>9</v>
      </c>
      <c r="EOZ56" s="216" t="s">
        <v>9</v>
      </c>
      <c r="EPA56" s="216" t="s">
        <v>9</v>
      </c>
      <c r="EPB56" s="216" t="s">
        <v>9</v>
      </c>
      <c r="EPC56" s="216" t="s">
        <v>9</v>
      </c>
      <c r="EPD56" s="216" t="s">
        <v>9</v>
      </c>
      <c r="EPE56" s="216" t="s">
        <v>9</v>
      </c>
      <c r="EPF56" s="216" t="s">
        <v>9</v>
      </c>
      <c r="EPG56" s="216" t="s">
        <v>9</v>
      </c>
      <c r="EPH56" s="216" t="s">
        <v>9</v>
      </c>
      <c r="EPI56" s="216" t="s">
        <v>9</v>
      </c>
      <c r="EPJ56" s="216" t="s">
        <v>9</v>
      </c>
      <c r="EPK56" s="216" t="s">
        <v>9</v>
      </c>
      <c r="EPL56" s="216" t="s">
        <v>9</v>
      </c>
      <c r="EPM56" s="216" t="s">
        <v>9</v>
      </c>
      <c r="EPN56" s="216" t="s">
        <v>9</v>
      </c>
      <c r="EPO56" s="216" t="s">
        <v>9</v>
      </c>
      <c r="EPP56" s="216" t="s">
        <v>9</v>
      </c>
      <c r="EPQ56" s="216" t="s">
        <v>9</v>
      </c>
      <c r="EPR56" s="216" t="s">
        <v>9</v>
      </c>
      <c r="EPS56" s="216" t="s">
        <v>9</v>
      </c>
      <c r="EPT56" s="216" t="s">
        <v>9</v>
      </c>
      <c r="EPU56" s="216" t="s">
        <v>9</v>
      </c>
      <c r="EPV56" s="216" t="s">
        <v>9</v>
      </c>
      <c r="EPW56" s="216" t="s">
        <v>9</v>
      </c>
      <c r="EPX56" s="216" t="s">
        <v>9</v>
      </c>
      <c r="EPY56" s="216" t="s">
        <v>9</v>
      </c>
      <c r="EPZ56" s="216" t="s">
        <v>9</v>
      </c>
      <c r="EQA56" s="216" t="s">
        <v>9</v>
      </c>
      <c r="EQB56" s="216" t="s">
        <v>9</v>
      </c>
      <c r="EQC56" s="216" t="s">
        <v>9</v>
      </c>
      <c r="EQD56" s="216" t="s">
        <v>9</v>
      </c>
      <c r="EQE56" s="216" t="s">
        <v>9</v>
      </c>
      <c r="EQF56" s="216" t="s">
        <v>9</v>
      </c>
      <c r="EQG56" s="216" t="s">
        <v>9</v>
      </c>
      <c r="EQH56" s="216" t="s">
        <v>9</v>
      </c>
      <c r="EQI56" s="216" t="s">
        <v>9</v>
      </c>
      <c r="EQJ56" s="216" t="s">
        <v>9</v>
      </c>
      <c r="EQK56" s="216" t="s">
        <v>9</v>
      </c>
      <c r="EQL56" s="216" t="s">
        <v>9</v>
      </c>
      <c r="EQM56" s="216" t="s">
        <v>9</v>
      </c>
      <c r="EQN56" s="216" t="s">
        <v>9</v>
      </c>
      <c r="EQO56" s="216" t="s">
        <v>9</v>
      </c>
      <c r="EQP56" s="216" t="s">
        <v>9</v>
      </c>
      <c r="EQQ56" s="216" t="s">
        <v>9</v>
      </c>
      <c r="EQR56" s="216" t="s">
        <v>9</v>
      </c>
      <c r="EQS56" s="216" t="s">
        <v>9</v>
      </c>
      <c r="EQT56" s="216" t="s">
        <v>9</v>
      </c>
      <c r="EQU56" s="216" t="s">
        <v>9</v>
      </c>
      <c r="EQV56" s="216" t="s">
        <v>9</v>
      </c>
      <c r="EQW56" s="216" t="s">
        <v>9</v>
      </c>
      <c r="EQX56" s="216" t="s">
        <v>9</v>
      </c>
      <c r="EQY56" s="216" t="s">
        <v>9</v>
      </c>
      <c r="EQZ56" s="216" t="s">
        <v>9</v>
      </c>
      <c r="ERA56" s="216" t="s">
        <v>9</v>
      </c>
      <c r="ERB56" s="216" t="s">
        <v>9</v>
      </c>
      <c r="ERC56" s="216" t="s">
        <v>9</v>
      </c>
      <c r="ERD56" s="216" t="s">
        <v>9</v>
      </c>
      <c r="ERE56" s="216" t="s">
        <v>9</v>
      </c>
      <c r="ERF56" s="216" t="s">
        <v>9</v>
      </c>
      <c r="ERG56" s="216" t="s">
        <v>9</v>
      </c>
      <c r="ERH56" s="216" t="s">
        <v>9</v>
      </c>
      <c r="ERI56" s="216" t="s">
        <v>9</v>
      </c>
      <c r="ERJ56" s="216" t="s">
        <v>9</v>
      </c>
      <c r="ERK56" s="216" t="s">
        <v>9</v>
      </c>
      <c r="ERL56" s="216" t="s">
        <v>9</v>
      </c>
      <c r="ERM56" s="216" t="s">
        <v>9</v>
      </c>
      <c r="ERN56" s="216" t="s">
        <v>9</v>
      </c>
      <c r="ERO56" s="216" t="s">
        <v>9</v>
      </c>
      <c r="ERP56" s="216" t="s">
        <v>9</v>
      </c>
      <c r="ERQ56" s="216" t="s">
        <v>9</v>
      </c>
      <c r="ERR56" s="216" t="s">
        <v>9</v>
      </c>
      <c r="ERS56" s="216" t="s">
        <v>9</v>
      </c>
      <c r="ERT56" s="216" t="s">
        <v>9</v>
      </c>
      <c r="ERU56" s="216" t="s">
        <v>9</v>
      </c>
      <c r="ERV56" s="216" t="s">
        <v>9</v>
      </c>
      <c r="ERW56" s="216" t="s">
        <v>9</v>
      </c>
      <c r="ERX56" s="216" t="s">
        <v>9</v>
      </c>
      <c r="ERY56" s="216" t="s">
        <v>9</v>
      </c>
      <c r="ERZ56" s="216" t="s">
        <v>9</v>
      </c>
      <c r="ESA56" s="216" t="s">
        <v>9</v>
      </c>
      <c r="ESB56" s="216" t="s">
        <v>9</v>
      </c>
      <c r="ESC56" s="216" t="s">
        <v>9</v>
      </c>
      <c r="ESD56" s="216" t="s">
        <v>9</v>
      </c>
      <c r="ESE56" s="216" t="s">
        <v>9</v>
      </c>
      <c r="ESF56" s="216" t="s">
        <v>9</v>
      </c>
      <c r="ESG56" s="216" t="s">
        <v>9</v>
      </c>
      <c r="ESH56" s="216" t="s">
        <v>9</v>
      </c>
      <c r="ESI56" s="216" t="s">
        <v>9</v>
      </c>
      <c r="ESJ56" s="216" t="s">
        <v>9</v>
      </c>
      <c r="ESK56" s="216" t="s">
        <v>9</v>
      </c>
      <c r="ESL56" s="216" t="s">
        <v>9</v>
      </c>
      <c r="ESM56" s="216" t="s">
        <v>9</v>
      </c>
      <c r="ESN56" s="216" t="s">
        <v>9</v>
      </c>
      <c r="ESO56" s="216" t="s">
        <v>9</v>
      </c>
      <c r="ESP56" s="216" t="s">
        <v>9</v>
      </c>
      <c r="ESQ56" s="216" t="s">
        <v>9</v>
      </c>
      <c r="ESR56" s="216" t="s">
        <v>9</v>
      </c>
      <c r="ESS56" s="216" t="s">
        <v>9</v>
      </c>
      <c r="EST56" s="216" t="s">
        <v>9</v>
      </c>
      <c r="ESU56" s="216" t="s">
        <v>9</v>
      </c>
      <c r="ESV56" s="216" t="s">
        <v>9</v>
      </c>
      <c r="ESW56" s="216" t="s">
        <v>9</v>
      </c>
      <c r="ESX56" s="216" t="s">
        <v>9</v>
      </c>
      <c r="ESY56" s="216" t="s">
        <v>9</v>
      </c>
      <c r="ESZ56" s="216" t="s">
        <v>9</v>
      </c>
      <c r="ETA56" s="216" t="s">
        <v>9</v>
      </c>
      <c r="ETB56" s="216" t="s">
        <v>9</v>
      </c>
      <c r="ETC56" s="216" t="s">
        <v>9</v>
      </c>
      <c r="ETD56" s="216" t="s">
        <v>9</v>
      </c>
      <c r="ETE56" s="216" t="s">
        <v>9</v>
      </c>
      <c r="ETF56" s="216" t="s">
        <v>9</v>
      </c>
      <c r="ETG56" s="216" t="s">
        <v>9</v>
      </c>
      <c r="ETH56" s="216" t="s">
        <v>9</v>
      </c>
      <c r="ETI56" s="216" t="s">
        <v>9</v>
      </c>
      <c r="ETJ56" s="216" t="s">
        <v>9</v>
      </c>
      <c r="ETK56" s="216" t="s">
        <v>9</v>
      </c>
      <c r="ETL56" s="216" t="s">
        <v>9</v>
      </c>
      <c r="ETM56" s="216" t="s">
        <v>9</v>
      </c>
      <c r="ETN56" s="216" t="s">
        <v>9</v>
      </c>
      <c r="ETO56" s="216" t="s">
        <v>9</v>
      </c>
      <c r="ETP56" s="216" t="s">
        <v>9</v>
      </c>
      <c r="ETQ56" s="216" t="s">
        <v>9</v>
      </c>
      <c r="ETR56" s="216" t="s">
        <v>9</v>
      </c>
      <c r="ETS56" s="216" t="s">
        <v>9</v>
      </c>
      <c r="ETT56" s="216" t="s">
        <v>9</v>
      </c>
      <c r="ETU56" s="216" t="s">
        <v>9</v>
      </c>
      <c r="ETV56" s="216" t="s">
        <v>9</v>
      </c>
      <c r="ETW56" s="216" t="s">
        <v>9</v>
      </c>
      <c r="ETX56" s="216" t="s">
        <v>9</v>
      </c>
      <c r="ETY56" s="216" t="s">
        <v>9</v>
      </c>
      <c r="ETZ56" s="216" t="s">
        <v>9</v>
      </c>
      <c r="EUA56" s="216" t="s">
        <v>9</v>
      </c>
      <c r="EUB56" s="216" t="s">
        <v>9</v>
      </c>
      <c r="EUC56" s="216" t="s">
        <v>9</v>
      </c>
      <c r="EUD56" s="216" t="s">
        <v>9</v>
      </c>
      <c r="EUE56" s="216" t="s">
        <v>9</v>
      </c>
      <c r="EUF56" s="216" t="s">
        <v>9</v>
      </c>
      <c r="EUG56" s="216" t="s">
        <v>9</v>
      </c>
      <c r="EUH56" s="216" t="s">
        <v>9</v>
      </c>
      <c r="EUI56" s="216" t="s">
        <v>9</v>
      </c>
      <c r="EUJ56" s="216" t="s">
        <v>9</v>
      </c>
      <c r="EUK56" s="216" t="s">
        <v>9</v>
      </c>
      <c r="EUL56" s="216" t="s">
        <v>9</v>
      </c>
      <c r="EUM56" s="216" t="s">
        <v>9</v>
      </c>
      <c r="EUN56" s="216" t="s">
        <v>9</v>
      </c>
      <c r="EUO56" s="216" t="s">
        <v>9</v>
      </c>
      <c r="EUP56" s="216" t="s">
        <v>9</v>
      </c>
      <c r="EUQ56" s="216" t="s">
        <v>9</v>
      </c>
      <c r="EUR56" s="216" t="s">
        <v>9</v>
      </c>
      <c r="EUS56" s="216" t="s">
        <v>9</v>
      </c>
      <c r="EUT56" s="216" t="s">
        <v>9</v>
      </c>
      <c r="EUU56" s="216" t="s">
        <v>9</v>
      </c>
      <c r="EUV56" s="216" t="s">
        <v>9</v>
      </c>
      <c r="EUW56" s="216" t="s">
        <v>9</v>
      </c>
      <c r="EUX56" s="216" t="s">
        <v>9</v>
      </c>
      <c r="EUY56" s="216" t="s">
        <v>9</v>
      </c>
      <c r="EUZ56" s="216" t="s">
        <v>9</v>
      </c>
      <c r="EVA56" s="216" t="s">
        <v>9</v>
      </c>
      <c r="EVB56" s="216" t="s">
        <v>9</v>
      </c>
      <c r="EVC56" s="216" t="s">
        <v>9</v>
      </c>
      <c r="EVD56" s="216" t="s">
        <v>9</v>
      </c>
      <c r="EVE56" s="216" t="s">
        <v>9</v>
      </c>
      <c r="EVF56" s="216" t="s">
        <v>9</v>
      </c>
      <c r="EVG56" s="216" t="s">
        <v>9</v>
      </c>
      <c r="EVH56" s="216" t="s">
        <v>9</v>
      </c>
      <c r="EVI56" s="216" t="s">
        <v>9</v>
      </c>
      <c r="EVJ56" s="216" t="s">
        <v>9</v>
      </c>
      <c r="EVK56" s="216" t="s">
        <v>9</v>
      </c>
      <c r="EVL56" s="216" t="s">
        <v>9</v>
      </c>
      <c r="EVM56" s="216" t="s">
        <v>9</v>
      </c>
      <c r="EVN56" s="216" t="s">
        <v>9</v>
      </c>
      <c r="EVO56" s="216" t="s">
        <v>9</v>
      </c>
      <c r="EVP56" s="216" t="s">
        <v>9</v>
      </c>
      <c r="EVQ56" s="216" t="s">
        <v>9</v>
      </c>
      <c r="EVR56" s="216" t="s">
        <v>9</v>
      </c>
      <c r="EVS56" s="216" t="s">
        <v>9</v>
      </c>
      <c r="EVT56" s="216" t="s">
        <v>9</v>
      </c>
      <c r="EVU56" s="216" t="s">
        <v>9</v>
      </c>
      <c r="EVV56" s="216" t="s">
        <v>9</v>
      </c>
      <c r="EVW56" s="216" t="s">
        <v>9</v>
      </c>
      <c r="EVX56" s="216" t="s">
        <v>9</v>
      </c>
      <c r="EVY56" s="216" t="s">
        <v>9</v>
      </c>
      <c r="EVZ56" s="216" t="s">
        <v>9</v>
      </c>
      <c r="EWA56" s="216" t="s">
        <v>9</v>
      </c>
      <c r="EWB56" s="216" t="s">
        <v>9</v>
      </c>
      <c r="EWC56" s="216" t="s">
        <v>9</v>
      </c>
      <c r="EWD56" s="216" t="s">
        <v>9</v>
      </c>
      <c r="EWE56" s="216" t="s">
        <v>9</v>
      </c>
      <c r="EWF56" s="216" t="s">
        <v>9</v>
      </c>
      <c r="EWG56" s="216" t="s">
        <v>9</v>
      </c>
      <c r="EWH56" s="216" t="s">
        <v>9</v>
      </c>
      <c r="EWI56" s="216" t="s">
        <v>9</v>
      </c>
      <c r="EWJ56" s="216" t="s">
        <v>9</v>
      </c>
      <c r="EWK56" s="216" t="s">
        <v>9</v>
      </c>
      <c r="EWL56" s="216" t="s">
        <v>9</v>
      </c>
      <c r="EWM56" s="216" t="s">
        <v>9</v>
      </c>
      <c r="EWN56" s="216" t="s">
        <v>9</v>
      </c>
      <c r="EWO56" s="216" t="s">
        <v>9</v>
      </c>
      <c r="EWP56" s="216" t="s">
        <v>9</v>
      </c>
      <c r="EWQ56" s="216" t="s">
        <v>9</v>
      </c>
      <c r="EWR56" s="216" t="s">
        <v>9</v>
      </c>
      <c r="EWS56" s="216" t="s">
        <v>9</v>
      </c>
      <c r="EWT56" s="216" t="s">
        <v>9</v>
      </c>
      <c r="EWU56" s="216" t="s">
        <v>9</v>
      </c>
      <c r="EWV56" s="216" t="s">
        <v>9</v>
      </c>
      <c r="EWW56" s="216" t="s">
        <v>9</v>
      </c>
      <c r="EWX56" s="216" t="s">
        <v>9</v>
      </c>
      <c r="EWY56" s="216" t="s">
        <v>9</v>
      </c>
      <c r="EWZ56" s="216" t="s">
        <v>9</v>
      </c>
      <c r="EXA56" s="216" t="s">
        <v>9</v>
      </c>
      <c r="EXB56" s="216" t="s">
        <v>9</v>
      </c>
      <c r="EXC56" s="216" t="s">
        <v>9</v>
      </c>
      <c r="EXD56" s="216" t="s">
        <v>9</v>
      </c>
      <c r="EXE56" s="216" t="s">
        <v>9</v>
      </c>
      <c r="EXF56" s="216" t="s">
        <v>9</v>
      </c>
      <c r="EXG56" s="216" t="s">
        <v>9</v>
      </c>
      <c r="EXH56" s="216" t="s">
        <v>9</v>
      </c>
      <c r="EXI56" s="216" t="s">
        <v>9</v>
      </c>
      <c r="EXJ56" s="216" t="s">
        <v>9</v>
      </c>
      <c r="EXK56" s="216" t="s">
        <v>9</v>
      </c>
      <c r="EXL56" s="216" t="s">
        <v>9</v>
      </c>
      <c r="EXM56" s="216" t="s">
        <v>9</v>
      </c>
      <c r="EXN56" s="216" t="s">
        <v>9</v>
      </c>
      <c r="EXO56" s="216" t="s">
        <v>9</v>
      </c>
      <c r="EXP56" s="216" t="s">
        <v>9</v>
      </c>
      <c r="EXQ56" s="216" t="s">
        <v>9</v>
      </c>
      <c r="EXR56" s="216" t="s">
        <v>9</v>
      </c>
      <c r="EXS56" s="216" t="s">
        <v>9</v>
      </c>
      <c r="EXT56" s="216" t="s">
        <v>9</v>
      </c>
      <c r="EXU56" s="216" t="s">
        <v>9</v>
      </c>
      <c r="EXV56" s="216" t="s">
        <v>9</v>
      </c>
      <c r="EXW56" s="216" t="s">
        <v>9</v>
      </c>
      <c r="EXX56" s="216" t="s">
        <v>9</v>
      </c>
      <c r="EXY56" s="216" t="s">
        <v>9</v>
      </c>
      <c r="EXZ56" s="216" t="s">
        <v>9</v>
      </c>
      <c r="EYA56" s="216" t="s">
        <v>9</v>
      </c>
      <c r="EYB56" s="216" t="s">
        <v>9</v>
      </c>
      <c r="EYC56" s="216" t="s">
        <v>9</v>
      </c>
      <c r="EYD56" s="216" t="s">
        <v>9</v>
      </c>
      <c r="EYE56" s="216" t="s">
        <v>9</v>
      </c>
      <c r="EYF56" s="216" t="s">
        <v>9</v>
      </c>
      <c r="EYG56" s="216" t="s">
        <v>9</v>
      </c>
      <c r="EYH56" s="216" t="s">
        <v>9</v>
      </c>
      <c r="EYI56" s="216" t="s">
        <v>9</v>
      </c>
      <c r="EYJ56" s="216" t="s">
        <v>9</v>
      </c>
      <c r="EYK56" s="216" t="s">
        <v>9</v>
      </c>
      <c r="EYL56" s="216" t="s">
        <v>9</v>
      </c>
      <c r="EYM56" s="216" t="s">
        <v>9</v>
      </c>
      <c r="EYN56" s="216" t="s">
        <v>9</v>
      </c>
      <c r="EYO56" s="216" t="s">
        <v>9</v>
      </c>
      <c r="EYP56" s="216" t="s">
        <v>9</v>
      </c>
      <c r="EYQ56" s="216" t="s">
        <v>9</v>
      </c>
      <c r="EYR56" s="216" t="s">
        <v>9</v>
      </c>
      <c r="EYS56" s="216" t="s">
        <v>9</v>
      </c>
      <c r="EYT56" s="216" t="s">
        <v>9</v>
      </c>
      <c r="EYU56" s="216" t="s">
        <v>9</v>
      </c>
      <c r="EYV56" s="216" t="s">
        <v>9</v>
      </c>
      <c r="EYW56" s="216" t="s">
        <v>9</v>
      </c>
      <c r="EYX56" s="216" t="s">
        <v>9</v>
      </c>
      <c r="EYY56" s="216" t="s">
        <v>9</v>
      </c>
      <c r="EYZ56" s="216" t="s">
        <v>9</v>
      </c>
      <c r="EZA56" s="216" t="s">
        <v>9</v>
      </c>
      <c r="EZB56" s="216" t="s">
        <v>9</v>
      </c>
      <c r="EZC56" s="216" t="s">
        <v>9</v>
      </c>
      <c r="EZD56" s="216" t="s">
        <v>9</v>
      </c>
      <c r="EZE56" s="216" t="s">
        <v>9</v>
      </c>
      <c r="EZF56" s="216" t="s">
        <v>9</v>
      </c>
      <c r="EZG56" s="216" t="s">
        <v>9</v>
      </c>
      <c r="EZH56" s="216" t="s">
        <v>9</v>
      </c>
      <c r="EZI56" s="216" t="s">
        <v>9</v>
      </c>
      <c r="EZJ56" s="216" t="s">
        <v>9</v>
      </c>
      <c r="EZK56" s="216" t="s">
        <v>9</v>
      </c>
      <c r="EZL56" s="216" t="s">
        <v>9</v>
      </c>
      <c r="EZM56" s="216" t="s">
        <v>9</v>
      </c>
      <c r="EZN56" s="216" t="s">
        <v>9</v>
      </c>
      <c r="EZO56" s="216" t="s">
        <v>9</v>
      </c>
      <c r="EZP56" s="216" t="s">
        <v>9</v>
      </c>
      <c r="EZQ56" s="216" t="s">
        <v>9</v>
      </c>
      <c r="EZR56" s="216" t="s">
        <v>9</v>
      </c>
      <c r="EZS56" s="216" t="s">
        <v>9</v>
      </c>
      <c r="EZT56" s="216" t="s">
        <v>9</v>
      </c>
      <c r="EZU56" s="216" t="s">
        <v>9</v>
      </c>
      <c r="EZV56" s="216" t="s">
        <v>9</v>
      </c>
      <c r="EZW56" s="216" t="s">
        <v>9</v>
      </c>
      <c r="EZX56" s="216" t="s">
        <v>9</v>
      </c>
      <c r="EZY56" s="216" t="s">
        <v>9</v>
      </c>
      <c r="EZZ56" s="216" t="s">
        <v>9</v>
      </c>
      <c r="FAA56" s="216" t="s">
        <v>9</v>
      </c>
      <c r="FAB56" s="216" t="s">
        <v>9</v>
      </c>
      <c r="FAC56" s="216" t="s">
        <v>9</v>
      </c>
      <c r="FAD56" s="216" t="s">
        <v>9</v>
      </c>
      <c r="FAE56" s="216" t="s">
        <v>9</v>
      </c>
      <c r="FAF56" s="216" t="s">
        <v>9</v>
      </c>
      <c r="FAG56" s="216" t="s">
        <v>9</v>
      </c>
      <c r="FAH56" s="216" t="s">
        <v>9</v>
      </c>
      <c r="FAI56" s="216" t="s">
        <v>9</v>
      </c>
      <c r="FAJ56" s="216" t="s">
        <v>9</v>
      </c>
      <c r="FAK56" s="216" t="s">
        <v>9</v>
      </c>
      <c r="FAL56" s="216" t="s">
        <v>9</v>
      </c>
      <c r="FAM56" s="216" t="s">
        <v>9</v>
      </c>
      <c r="FAN56" s="216" t="s">
        <v>9</v>
      </c>
      <c r="FAO56" s="216" t="s">
        <v>9</v>
      </c>
      <c r="FAP56" s="216" t="s">
        <v>9</v>
      </c>
      <c r="FAQ56" s="216" t="s">
        <v>9</v>
      </c>
      <c r="FAR56" s="216" t="s">
        <v>9</v>
      </c>
      <c r="FAS56" s="216" t="s">
        <v>9</v>
      </c>
      <c r="FAT56" s="216" t="s">
        <v>9</v>
      </c>
      <c r="FAU56" s="216" t="s">
        <v>9</v>
      </c>
      <c r="FAV56" s="216" t="s">
        <v>9</v>
      </c>
      <c r="FAW56" s="216" t="s">
        <v>9</v>
      </c>
      <c r="FAX56" s="216" t="s">
        <v>9</v>
      </c>
      <c r="FAY56" s="216" t="s">
        <v>9</v>
      </c>
      <c r="FAZ56" s="216" t="s">
        <v>9</v>
      </c>
      <c r="FBA56" s="216" t="s">
        <v>9</v>
      </c>
      <c r="FBB56" s="216" t="s">
        <v>9</v>
      </c>
      <c r="FBC56" s="216" t="s">
        <v>9</v>
      </c>
      <c r="FBD56" s="216" t="s">
        <v>9</v>
      </c>
      <c r="FBE56" s="216" t="s">
        <v>9</v>
      </c>
      <c r="FBF56" s="216" t="s">
        <v>9</v>
      </c>
      <c r="FBG56" s="216" t="s">
        <v>9</v>
      </c>
      <c r="FBH56" s="216" t="s">
        <v>9</v>
      </c>
      <c r="FBI56" s="216" t="s">
        <v>9</v>
      </c>
      <c r="FBJ56" s="216" t="s">
        <v>9</v>
      </c>
      <c r="FBK56" s="216" t="s">
        <v>9</v>
      </c>
      <c r="FBL56" s="216" t="s">
        <v>9</v>
      </c>
      <c r="FBM56" s="216" t="s">
        <v>9</v>
      </c>
      <c r="FBN56" s="216" t="s">
        <v>9</v>
      </c>
      <c r="FBO56" s="216" t="s">
        <v>9</v>
      </c>
      <c r="FBP56" s="216" t="s">
        <v>9</v>
      </c>
      <c r="FBQ56" s="216" t="s">
        <v>9</v>
      </c>
      <c r="FBR56" s="216" t="s">
        <v>9</v>
      </c>
      <c r="FBS56" s="216" t="s">
        <v>9</v>
      </c>
      <c r="FBT56" s="216" t="s">
        <v>9</v>
      </c>
      <c r="FBU56" s="216" t="s">
        <v>9</v>
      </c>
      <c r="FBV56" s="216" t="s">
        <v>9</v>
      </c>
      <c r="FBW56" s="216" t="s">
        <v>9</v>
      </c>
      <c r="FBX56" s="216" t="s">
        <v>9</v>
      </c>
      <c r="FBY56" s="216" t="s">
        <v>9</v>
      </c>
      <c r="FBZ56" s="216" t="s">
        <v>9</v>
      </c>
      <c r="FCA56" s="216" t="s">
        <v>9</v>
      </c>
      <c r="FCB56" s="216" t="s">
        <v>9</v>
      </c>
      <c r="FCC56" s="216" t="s">
        <v>9</v>
      </c>
      <c r="FCD56" s="216" t="s">
        <v>9</v>
      </c>
      <c r="FCE56" s="216" t="s">
        <v>9</v>
      </c>
      <c r="FCF56" s="216" t="s">
        <v>9</v>
      </c>
      <c r="FCG56" s="216" t="s">
        <v>9</v>
      </c>
      <c r="FCH56" s="216" t="s">
        <v>9</v>
      </c>
      <c r="FCI56" s="216" t="s">
        <v>9</v>
      </c>
      <c r="FCJ56" s="216" t="s">
        <v>9</v>
      </c>
      <c r="FCK56" s="216" t="s">
        <v>9</v>
      </c>
      <c r="FCL56" s="216" t="s">
        <v>9</v>
      </c>
      <c r="FCM56" s="216" t="s">
        <v>9</v>
      </c>
      <c r="FCN56" s="216" t="s">
        <v>9</v>
      </c>
      <c r="FCO56" s="216" t="s">
        <v>9</v>
      </c>
      <c r="FCP56" s="216" t="s">
        <v>9</v>
      </c>
      <c r="FCQ56" s="216" t="s">
        <v>9</v>
      </c>
      <c r="FCR56" s="216" t="s">
        <v>9</v>
      </c>
      <c r="FCS56" s="216" t="s">
        <v>9</v>
      </c>
      <c r="FCT56" s="216" t="s">
        <v>9</v>
      </c>
      <c r="FCU56" s="216" t="s">
        <v>9</v>
      </c>
      <c r="FCV56" s="216" t="s">
        <v>9</v>
      </c>
      <c r="FCW56" s="216" t="s">
        <v>9</v>
      </c>
      <c r="FCX56" s="216" t="s">
        <v>9</v>
      </c>
      <c r="FCY56" s="216" t="s">
        <v>9</v>
      </c>
      <c r="FCZ56" s="216" t="s">
        <v>9</v>
      </c>
      <c r="FDA56" s="216" t="s">
        <v>9</v>
      </c>
      <c r="FDB56" s="216" t="s">
        <v>9</v>
      </c>
      <c r="FDC56" s="216" t="s">
        <v>9</v>
      </c>
      <c r="FDD56" s="216" t="s">
        <v>9</v>
      </c>
      <c r="FDE56" s="216" t="s">
        <v>9</v>
      </c>
      <c r="FDF56" s="216" t="s">
        <v>9</v>
      </c>
      <c r="FDG56" s="216" t="s">
        <v>9</v>
      </c>
      <c r="FDH56" s="216" t="s">
        <v>9</v>
      </c>
      <c r="FDI56" s="216" t="s">
        <v>9</v>
      </c>
      <c r="FDJ56" s="216" t="s">
        <v>9</v>
      </c>
      <c r="FDK56" s="216" t="s">
        <v>9</v>
      </c>
      <c r="FDL56" s="216" t="s">
        <v>9</v>
      </c>
      <c r="FDM56" s="216" t="s">
        <v>9</v>
      </c>
      <c r="FDN56" s="216" t="s">
        <v>9</v>
      </c>
      <c r="FDO56" s="216" t="s">
        <v>9</v>
      </c>
      <c r="FDP56" s="216" t="s">
        <v>9</v>
      </c>
      <c r="FDQ56" s="216" t="s">
        <v>9</v>
      </c>
      <c r="FDR56" s="216" t="s">
        <v>9</v>
      </c>
      <c r="FDS56" s="216" t="s">
        <v>9</v>
      </c>
      <c r="FDT56" s="216" t="s">
        <v>9</v>
      </c>
      <c r="FDU56" s="216" t="s">
        <v>9</v>
      </c>
      <c r="FDV56" s="216" t="s">
        <v>9</v>
      </c>
      <c r="FDW56" s="216" t="s">
        <v>9</v>
      </c>
      <c r="FDX56" s="216" t="s">
        <v>9</v>
      </c>
      <c r="FDY56" s="216" t="s">
        <v>9</v>
      </c>
      <c r="FDZ56" s="216" t="s">
        <v>9</v>
      </c>
      <c r="FEA56" s="216" t="s">
        <v>9</v>
      </c>
      <c r="FEB56" s="216" t="s">
        <v>9</v>
      </c>
      <c r="FEC56" s="216" t="s">
        <v>9</v>
      </c>
      <c r="FED56" s="216" t="s">
        <v>9</v>
      </c>
      <c r="FEE56" s="216" t="s">
        <v>9</v>
      </c>
      <c r="FEF56" s="216" t="s">
        <v>9</v>
      </c>
      <c r="FEG56" s="216" t="s">
        <v>9</v>
      </c>
      <c r="FEH56" s="216" t="s">
        <v>9</v>
      </c>
      <c r="FEI56" s="216" t="s">
        <v>9</v>
      </c>
      <c r="FEJ56" s="216" t="s">
        <v>9</v>
      </c>
      <c r="FEK56" s="216" t="s">
        <v>9</v>
      </c>
      <c r="FEL56" s="216" t="s">
        <v>9</v>
      </c>
      <c r="FEM56" s="216" t="s">
        <v>9</v>
      </c>
      <c r="FEN56" s="216" t="s">
        <v>9</v>
      </c>
      <c r="FEO56" s="216" t="s">
        <v>9</v>
      </c>
      <c r="FEP56" s="216" t="s">
        <v>9</v>
      </c>
      <c r="FEQ56" s="216" t="s">
        <v>9</v>
      </c>
      <c r="FER56" s="216" t="s">
        <v>9</v>
      </c>
      <c r="FES56" s="216" t="s">
        <v>9</v>
      </c>
      <c r="FET56" s="216" t="s">
        <v>9</v>
      </c>
      <c r="FEU56" s="216" t="s">
        <v>9</v>
      </c>
      <c r="FEV56" s="216" t="s">
        <v>9</v>
      </c>
      <c r="FEW56" s="216" t="s">
        <v>9</v>
      </c>
      <c r="FEX56" s="216" t="s">
        <v>9</v>
      </c>
      <c r="FEY56" s="216" t="s">
        <v>9</v>
      </c>
      <c r="FEZ56" s="216" t="s">
        <v>9</v>
      </c>
      <c r="FFA56" s="216" t="s">
        <v>9</v>
      </c>
      <c r="FFB56" s="216" t="s">
        <v>9</v>
      </c>
      <c r="FFC56" s="216" t="s">
        <v>9</v>
      </c>
      <c r="FFD56" s="216" t="s">
        <v>9</v>
      </c>
      <c r="FFE56" s="216" t="s">
        <v>9</v>
      </c>
      <c r="FFF56" s="216" t="s">
        <v>9</v>
      </c>
      <c r="FFG56" s="216" t="s">
        <v>9</v>
      </c>
      <c r="FFH56" s="216" t="s">
        <v>9</v>
      </c>
      <c r="FFI56" s="216" t="s">
        <v>9</v>
      </c>
      <c r="FFJ56" s="216" t="s">
        <v>9</v>
      </c>
      <c r="FFK56" s="216" t="s">
        <v>9</v>
      </c>
      <c r="FFL56" s="216" t="s">
        <v>9</v>
      </c>
      <c r="FFM56" s="216" t="s">
        <v>9</v>
      </c>
      <c r="FFN56" s="216" t="s">
        <v>9</v>
      </c>
      <c r="FFO56" s="216" t="s">
        <v>9</v>
      </c>
      <c r="FFP56" s="216" t="s">
        <v>9</v>
      </c>
      <c r="FFQ56" s="216" t="s">
        <v>9</v>
      </c>
      <c r="FFR56" s="216" t="s">
        <v>9</v>
      </c>
      <c r="FFS56" s="216" t="s">
        <v>9</v>
      </c>
      <c r="FFT56" s="216" t="s">
        <v>9</v>
      </c>
      <c r="FFU56" s="216" t="s">
        <v>9</v>
      </c>
      <c r="FFV56" s="216" t="s">
        <v>9</v>
      </c>
      <c r="FFW56" s="216" t="s">
        <v>9</v>
      </c>
      <c r="FFX56" s="216" t="s">
        <v>9</v>
      </c>
      <c r="FFY56" s="216" t="s">
        <v>9</v>
      </c>
      <c r="FFZ56" s="216" t="s">
        <v>9</v>
      </c>
      <c r="FGA56" s="216" t="s">
        <v>9</v>
      </c>
      <c r="FGB56" s="216" t="s">
        <v>9</v>
      </c>
      <c r="FGC56" s="216" t="s">
        <v>9</v>
      </c>
      <c r="FGD56" s="216" t="s">
        <v>9</v>
      </c>
      <c r="FGE56" s="216" t="s">
        <v>9</v>
      </c>
      <c r="FGF56" s="216" t="s">
        <v>9</v>
      </c>
      <c r="FGG56" s="216" t="s">
        <v>9</v>
      </c>
      <c r="FGH56" s="216" t="s">
        <v>9</v>
      </c>
      <c r="FGI56" s="216" t="s">
        <v>9</v>
      </c>
      <c r="FGJ56" s="216" t="s">
        <v>9</v>
      </c>
      <c r="FGK56" s="216" t="s">
        <v>9</v>
      </c>
      <c r="FGL56" s="216" t="s">
        <v>9</v>
      </c>
      <c r="FGM56" s="216" t="s">
        <v>9</v>
      </c>
      <c r="FGN56" s="216" t="s">
        <v>9</v>
      </c>
      <c r="FGO56" s="216" t="s">
        <v>9</v>
      </c>
      <c r="FGP56" s="216" t="s">
        <v>9</v>
      </c>
      <c r="FGQ56" s="216" t="s">
        <v>9</v>
      </c>
      <c r="FGR56" s="216" t="s">
        <v>9</v>
      </c>
      <c r="FGS56" s="216" t="s">
        <v>9</v>
      </c>
      <c r="FGT56" s="216" t="s">
        <v>9</v>
      </c>
      <c r="FGU56" s="216" t="s">
        <v>9</v>
      </c>
      <c r="FGV56" s="216" t="s">
        <v>9</v>
      </c>
      <c r="FGW56" s="216" t="s">
        <v>9</v>
      </c>
      <c r="FGX56" s="216" t="s">
        <v>9</v>
      </c>
      <c r="FGY56" s="216" t="s">
        <v>9</v>
      </c>
      <c r="FGZ56" s="216" t="s">
        <v>9</v>
      </c>
      <c r="FHA56" s="216" t="s">
        <v>9</v>
      </c>
      <c r="FHB56" s="216" t="s">
        <v>9</v>
      </c>
      <c r="FHC56" s="216" t="s">
        <v>9</v>
      </c>
      <c r="FHD56" s="216" t="s">
        <v>9</v>
      </c>
      <c r="FHE56" s="216" t="s">
        <v>9</v>
      </c>
      <c r="FHF56" s="216" t="s">
        <v>9</v>
      </c>
      <c r="FHG56" s="216" t="s">
        <v>9</v>
      </c>
      <c r="FHH56" s="216" t="s">
        <v>9</v>
      </c>
      <c r="FHI56" s="216" t="s">
        <v>9</v>
      </c>
      <c r="FHJ56" s="216" t="s">
        <v>9</v>
      </c>
      <c r="FHK56" s="216" t="s">
        <v>9</v>
      </c>
      <c r="FHL56" s="216" t="s">
        <v>9</v>
      </c>
      <c r="FHM56" s="216" t="s">
        <v>9</v>
      </c>
      <c r="FHN56" s="216" t="s">
        <v>9</v>
      </c>
      <c r="FHO56" s="216" t="s">
        <v>9</v>
      </c>
      <c r="FHP56" s="216" t="s">
        <v>9</v>
      </c>
      <c r="FHQ56" s="216" t="s">
        <v>9</v>
      </c>
      <c r="FHR56" s="216" t="s">
        <v>9</v>
      </c>
      <c r="FHS56" s="216" t="s">
        <v>9</v>
      </c>
      <c r="FHT56" s="216" t="s">
        <v>9</v>
      </c>
      <c r="FHU56" s="216" t="s">
        <v>9</v>
      </c>
      <c r="FHV56" s="216" t="s">
        <v>9</v>
      </c>
      <c r="FHW56" s="216" t="s">
        <v>9</v>
      </c>
      <c r="FHX56" s="216" t="s">
        <v>9</v>
      </c>
      <c r="FHY56" s="216" t="s">
        <v>9</v>
      </c>
      <c r="FHZ56" s="216" t="s">
        <v>9</v>
      </c>
      <c r="FIA56" s="216" t="s">
        <v>9</v>
      </c>
      <c r="FIB56" s="216" t="s">
        <v>9</v>
      </c>
      <c r="FIC56" s="216" t="s">
        <v>9</v>
      </c>
      <c r="FID56" s="216" t="s">
        <v>9</v>
      </c>
      <c r="FIE56" s="216" t="s">
        <v>9</v>
      </c>
      <c r="FIF56" s="216" t="s">
        <v>9</v>
      </c>
      <c r="FIG56" s="216" t="s">
        <v>9</v>
      </c>
      <c r="FIH56" s="216" t="s">
        <v>9</v>
      </c>
      <c r="FII56" s="216" t="s">
        <v>9</v>
      </c>
      <c r="FIJ56" s="216" t="s">
        <v>9</v>
      </c>
      <c r="FIK56" s="216" t="s">
        <v>9</v>
      </c>
      <c r="FIL56" s="216" t="s">
        <v>9</v>
      </c>
      <c r="FIM56" s="216" t="s">
        <v>9</v>
      </c>
      <c r="FIN56" s="216" t="s">
        <v>9</v>
      </c>
      <c r="FIO56" s="216" t="s">
        <v>9</v>
      </c>
      <c r="FIP56" s="216" t="s">
        <v>9</v>
      </c>
      <c r="FIQ56" s="216" t="s">
        <v>9</v>
      </c>
      <c r="FIR56" s="216" t="s">
        <v>9</v>
      </c>
      <c r="FIS56" s="216" t="s">
        <v>9</v>
      </c>
      <c r="FIT56" s="216" t="s">
        <v>9</v>
      </c>
      <c r="FIU56" s="216" t="s">
        <v>9</v>
      </c>
      <c r="FIV56" s="216" t="s">
        <v>9</v>
      </c>
      <c r="FIW56" s="216" t="s">
        <v>9</v>
      </c>
      <c r="FIX56" s="216" t="s">
        <v>9</v>
      </c>
      <c r="FIY56" s="216" t="s">
        <v>9</v>
      </c>
      <c r="FIZ56" s="216" t="s">
        <v>9</v>
      </c>
      <c r="FJA56" s="216" t="s">
        <v>9</v>
      </c>
      <c r="FJB56" s="216" t="s">
        <v>9</v>
      </c>
      <c r="FJC56" s="216" t="s">
        <v>9</v>
      </c>
      <c r="FJD56" s="216" t="s">
        <v>9</v>
      </c>
      <c r="FJE56" s="216" t="s">
        <v>9</v>
      </c>
      <c r="FJF56" s="216" t="s">
        <v>9</v>
      </c>
      <c r="FJG56" s="216" t="s">
        <v>9</v>
      </c>
      <c r="FJH56" s="216" t="s">
        <v>9</v>
      </c>
      <c r="FJI56" s="216" t="s">
        <v>9</v>
      </c>
      <c r="FJJ56" s="216" t="s">
        <v>9</v>
      </c>
      <c r="FJK56" s="216" t="s">
        <v>9</v>
      </c>
      <c r="FJL56" s="216" t="s">
        <v>9</v>
      </c>
      <c r="FJM56" s="216" t="s">
        <v>9</v>
      </c>
      <c r="FJN56" s="216" t="s">
        <v>9</v>
      </c>
      <c r="FJO56" s="216" t="s">
        <v>9</v>
      </c>
      <c r="FJP56" s="216" t="s">
        <v>9</v>
      </c>
      <c r="FJQ56" s="216" t="s">
        <v>9</v>
      </c>
      <c r="FJR56" s="216" t="s">
        <v>9</v>
      </c>
      <c r="FJS56" s="216" t="s">
        <v>9</v>
      </c>
      <c r="FJT56" s="216" t="s">
        <v>9</v>
      </c>
      <c r="FJU56" s="216" t="s">
        <v>9</v>
      </c>
      <c r="FJV56" s="216" t="s">
        <v>9</v>
      </c>
      <c r="FJW56" s="216" t="s">
        <v>9</v>
      </c>
      <c r="FJX56" s="216" t="s">
        <v>9</v>
      </c>
      <c r="FJY56" s="216" t="s">
        <v>9</v>
      </c>
      <c r="FJZ56" s="216" t="s">
        <v>9</v>
      </c>
      <c r="FKA56" s="216" t="s">
        <v>9</v>
      </c>
      <c r="FKB56" s="216" t="s">
        <v>9</v>
      </c>
      <c r="FKC56" s="216" t="s">
        <v>9</v>
      </c>
      <c r="FKD56" s="216" t="s">
        <v>9</v>
      </c>
      <c r="FKE56" s="216" t="s">
        <v>9</v>
      </c>
      <c r="FKF56" s="216" t="s">
        <v>9</v>
      </c>
      <c r="FKG56" s="216" t="s">
        <v>9</v>
      </c>
      <c r="FKH56" s="216" t="s">
        <v>9</v>
      </c>
      <c r="FKI56" s="216" t="s">
        <v>9</v>
      </c>
      <c r="FKJ56" s="216" t="s">
        <v>9</v>
      </c>
      <c r="FKK56" s="216" t="s">
        <v>9</v>
      </c>
      <c r="FKL56" s="216" t="s">
        <v>9</v>
      </c>
      <c r="FKM56" s="216" t="s">
        <v>9</v>
      </c>
      <c r="FKN56" s="216" t="s">
        <v>9</v>
      </c>
      <c r="FKO56" s="216" t="s">
        <v>9</v>
      </c>
      <c r="FKP56" s="216" t="s">
        <v>9</v>
      </c>
      <c r="FKQ56" s="216" t="s">
        <v>9</v>
      </c>
      <c r="FKR56" s="216" t="s">
        <v>9</v>
      </c>
      <c r="FKS56" s="216" t="s">
        <v>9</v>
      </c>
      <c r="FKT56" s="216" t="s">
        <v>9</v>
      </c>
      <c r="FKU56" s="216" t="s">
        <v>9</v>
      </c>
      <c r="FKV56" s="216" t="s">
        <v>9</v>
      </c>
      <c r="FKW56" s="216" t="s">
        <v>9</v>
      </c>
      <c r="FKX56" s="216" t="s">
        <v>9</v>
      </c>
      <c r="FKY56" s="216" t="s">
        <v>9</v>
      </c>
      <c r="FKZ56" s="216" t="s">
        <v>9</v>
      </c>
      <c r="FLA56" s="216" t="s">
        <v>9</v>
      </c>
      <c r="FLB56" s="216" t="s">
        <v>9</v>
      </c>
      <c r="FLC56" s="216" t="s">
        <v>9</v>
      </c>
      <c r="FLD56" s="216" t="s">
        <v>9</v>
      </c>
      <c r="FLE56" s="216" t="s">
        <v>9</v>
      </c>
      <c r="FLF56" s="216" t="s">
        <v>9</v>
      </c>
      <c r="FLG56" s="216" t="s">
        <v>9</v>
      </c>
      <c r="FLH56" s="216" t="s">
        <v>9</v>
      </c>
      <c r="FLI56" s="216" t="s">
        <v>9</v>
      </c>
      <c r="FLJ56" s="216" t="s">
        <v>9</v>
      </c>
      <c r="FLK56" s="216" t="s">
        <v>9</v>
      </c>
      <c r="FLL56" s="216" t="s">
        <v>9</v>
      </c>
      <c r="FLM56" s="216" t="s">
        <v>9</v>
      </c>
      <c r="FLN56" s="216" t="s">
        <v>9</v>
      </c>
      <c r="FLO56" s="216" t="s">
        <v>9</v>
      </c>
      <c r="FLP56" s="216" t="s">
        <v>9</v>
      </c>
      <c r="FLQ56" s="216" t="s">
        <v>9</v>
      </c>
      <c r="FLR56" s="216" t="s">
        <v>9</v>
      </c>
      <c r="FLS56" s="216" t="s">
        <v>9</v>
      </c>
      <c r="FLT56" s="216" t="s">
        <v>9</v>
      </c>
      <c r="FLU56" s="216" t="s">
        <v>9</v>
      </c>
      <c r="FLV56" s="216" t="s">
        <v>9</v>
      </c>
      <c r="FLW56" s="216" t="s">
        <v>9</v>
      </c>
      <c r="FLX56" s="216" t="s">
        <v>9</v>
      </c>
      <c r="FLY56" s="216" t="s">
        <v>9</v>
      </c>
      <c r="FLZ56" s="216" t="s">
        <v>9</v>
      </c>
      <c r="FMA56" s="216" t="s">
        <v>9</v>
      </c>
      <c r="FMB56" s="216" t="s">
        <v>9</v>
      </c>
      <c r="FMC56" s="216" t="s">
        <v>9</v>
      </c>
      <c r="FMD56" s="216" t="s">
        <v>9</v>
      </c>
      <c r="FME56" s="216" t="s">
        <v>9</v>
      </c>
      <c r="FMF56" s="216" t="s">
        <v>9</v>
      </c>
      <c r="FMG56" s="216" t="s">
        <v>9</v>
      </c>
      <c r="FMH56" s="216" t="s">
        <v>9</v>
      </c>
      <c r="FMI56" s="216" t="s">
        <v>9</v>
      </c>
      <c r="FMJ56" s="216" t="s">
        <v>9</v>
      </c>
      <c r="FMK56" s="216" t="s">
        <v>9</v>
      </c>
      <c r="FML56" s="216" t="s">
        <v>9</v>
      </c>
      <c r="FMM56" s="216" t="s">
        <v>9</v>
      </c>
      <c r="FMN56" s="216" t="s">
        <v>9</v>
      </c>
      <c r="FMO56" s="216" t="s">
        <v>9</v>
      </c>
      <c r="FMP56" s="216" t="s">
        <v>9</v>
      </c>
      <c r="FMQ56" s="216" t="s">
        <v>9</v>
      </c>
      <c r="FMR56" s="216" t="s">
        <v>9</v>
      </c>
      <c r="FMS56" s="216" t="s">
        <v>9</v>
      </c>
      <c r="FMT56" s="216" t="s">
        <v>9</v>
      </c>
      <c r="FMU56" s="216" t="s">
        <v>9</v>
      </c>
      <c r="FMV56" s="216" t="s">
        <v>9</v>
      </c>
      <c r="FMW56" s="216" t="s">
        <v>9</v>
      </c>
      <c r="FMX56" s="216" t="s">
        <v>9</v>
      </c>
      <c r="FMY56" s="216" t="s">
        <v>9</v>
      </c>
      <c r="FMZ56" s="216" t="s">
        <v>9</v>
      </c>
      <c r="FNA56" s="216" t="s">
        <v>9</v>
      </c>
      <c r="FNB56" s="216" t="s">
        <v>9</v>
      </c>
      <c r="FNC56" s="216" t="s">
        <v>9</v>
      </c>
      <c r="FND56" s="216" t="s">
        <v>9</v>
      </c>
      <c r="FNE56" s="216" t="s">
        <v>9</v>
      </c>
      <c r="FNF56" s="216" t="s">
        <v>9</v>
      </c>
      <c r="FNG56" s="216" t="s">
        <v>9</v>
      </c>
      <c r="FNH56" s="216" t="s">
        <v>9</v>
      </c>
      <c r="FNI56" s="216" t="s">
        <v>9</v>
      </c>
      <c r="FNJ56" s="216" t="s">
        <v>9</v>
      </c>
      <c r="FNK56" s="216" t="s">
        <v>9</v>
      </c>
      <c r="FNL56" s="216" t="s">
        <v>9</v>
      </c>
      <c r="FNM56" s="216" t="s">
        <v>9</v>
      </c>
      <c r="FNN56" s="216" t="s">
        <v>9</v>
      </c>
      <c r="FNO56" s="216" t="s">
        <v>9</v>
      </c>
      <c r="FNP56" s="216" t="s">
        <v>9</v>
      </c>
      <c r="FNQ56" s="216" t="s">
        <v>9</v>
      </c>
      <c r="FNR56" s="216" t="s">
        <v>9</v>
      </c>
      <c r="FNS56" s="216" t="s">
        <v>9</v>
      </c>
      <c r="FNT56" s="216" t="s">
        <v>9</v>
      </c>
      <c r="FNU56" s="216" t="s">
        <v>9</v>
      </c>
      <c r="FNV56" s="216" t="s">
        <v>9</v>
      </c>
      <c r="FNW56" s="216" t="s">
        <v>9</v>
      </c>
      <c r="FNX56" s="216" t="s">
        <v>9</v>
      </c>
      <c r="FNY56" s="216" t="s">
        <v>9</v>
      </c>
      <c r="FNZ56" s="216" t="s">
        <v>9</v>
      </c>
      <c r="FOA56" s="216" t="s">
        <v>9</v>
      </c>
      <c r="FOB56" s="216" t="s">
        <v>9</v>
      </c>
      <c r="FOC56" s="216" t="s">
        <v>9</v>
      </c>
      <c r="FOD56" s="216" t="s">
        <v>9</v>
      </c>
      <c r="FOE56" s="216" t="s">
        <v>9</v>
      </c>
      <c r="FOF56" s="216" t="s">
        <v>9</v>
      </c>
      <c r="FOG56" s="216" t="s">
        <v>9</v>
      </c>
      <c r="FOH56" s="216" t="s">
        <v>9</v>
      </c>
      <c r="FOI56" s="216" t="s">
        <v>9</v>
      </c>
      <c r="FOJ56" s="216" t="s">
        <v>9</v>
      </c>
      <c r="FOK56" s="216" t="s">
        <v>9</v>
      </c>
      <c r="FOL56" s="216" t="s">
        <v>9</v>
      </c>
      <c r="FOM56" s="216" t="s">
        <v>9</v>
      </c>
      <c r="FON56" s="216" t="s">
        <v>9</v>
      </c>
      <c r="FOO56" s="216" t="s">
        <v>9</v>
      </c>
      <c r="FOP56" s="216" t="s">
        <v>9</v>
      </c>
      <c r="FOQ56" s="216" t="s">
        <v>9</v>
      </c>
      <c r="FOR56" s="216" t="s">
        <v>9</v>
      </c>
      <c r="FOS56" s="216" t="s">
        <v>9</v>
      </c>
      <c r="FOT56" s="216" t="s">
        <v>9</v>
      </c>
      <c r="FOU56" s="216" t="s">
        <v>9</v>
      </c>
      <c r="FOV56" s="216" t="s">
        <v>9</v>
      </c>
      <c r="FOW56" s="216" t="s">
        <v>9</v>
      </c>
      <c r="FOX56" s="216" t="s">
        <v>9</v>
      </c>
      <c r="FOY56" s="216" t="s">
        <v>9</v>
      </c>
      <c r="FOZ56" s="216" t="s">
        <v>9</v>
      </c>
      <c r="FPA56" s="216" t="s">
        <v>9</v>
      </c>
      <c r="FPB56" s="216" t="s">
        <v>9</v>
      </c>
      <c r="FPC56" s="216" t="s">
        <v>9</v>
      </c>
      <c r="FPD56" s="216" t="s">
        <v>9</v>
      </c>
      <c r="FPE56" s="216" t="s">
        <v>9</v>
      </c>
      <c r="FPF56" s="216" t="s">
        <v>9</v>
      </c>
      <c r="FPG56" s="216" t="s">
        <v>9</v>
      </c>
      <c r="FPH56" s="216" t="s">
        <v>9</v>
      </c>
      <c r="FPI56" s="216" t="s">
        <v>9</v>
      </c>
      <c r="FPJ56" s="216" t="s">
        <v>9</v>
      </c>
      <c r="FPK56" s="216" t="s">
        <v>9</v>
      </c>
      <c r="FPL56" s="216" t="s">
        <v>9</v>
      </c>
      <c r="FPM56" s="216" t="s">
        <v>9</v>
      </c>
      <c r="FPN56" s="216" t="s">
        <v>9</v>
      </c>
      <c r="FPO56" s="216" t="s">
        <v>9</v>
      </c>
      <c r="FPP56" s="216" t="s">
        <v>9</v>
      </c>
      <c r="FPQ56" s="216" t="s">
        <v>9</v>
      </c>
      <c r="FPR56" s="216" t="s">
        <v>9</v>
      </c>
      <c r="FPS56" s="216" t="s">
        <v>9</v>
      </c>
      <c r="FPT56" s="216" t="s">
        <v>9</v>
      </c>
      <c r="FPU56" s="216" t="s">
        <v>9</v>
      </c>
      <c r="FPV56" s="216" t="s">
        <v>9</v>
      </c>
      <c r="FPW56" s="216" t="s">
        <v>9</v>
      </c>
      <c r="FPX56" s="216" t="s">
        <v>9</v>
      </c>
      <c r="FPY56" s="216" t="s">
        <v>9</v>
      </c>
      <c r="FPZ56" s="216" t="s">
        <v>9</v>
      </c>
      <c r="FQA56" s="216" t="s">
        <v>9</v>
      </c>
      <c r="FQB56" s="216" t="s">
        <v>9</v>
      </c>
      <c r="FQC56" s="216" t="s">
        <v>9</v>
      </c>
      <c r="FQD56" s="216" t="s">
        <v>9</v>
      </c>
      <c r="FQE56" s="216" t="s">
        <v>9</v>
      </c>
      <c r="FQF56" s="216" t="s">
        <v>9</v>
      </c>
      <c r="FQG56" s="216" t="s">
        <v>9</v>
      </c>
      <c r="FQH56" s="216" t="s">
        <v>9</v>
      </c>
      <c r="FQI56" s="216" t="s">
        <v>9</v>
      </c>
      <c r="FQJ56" s="216" t="s">
        <v>9</v>
      </c>
      <c r="FQK56" s="216" t="s">
        <v>9</v>
      </c>
      <c r="FQL56" s="216" t="s">
        <v>9</v>
      </c>
      <c r="FQM56" s="216" t="s">
        <v>9</v>
      </c>
      <c r="FQN56" s="216" t="s">
        <v>9</v>
      </c>
      <c r="FQO56" s="216" t="s">
        <v>9</v>
      </c>
      <c r="FQP56" s="216" t="s">
        <v>9</v>
      </c>
      <c r="FQQ56" s="216" t="s">
        <v>9</v>
      </c>
      <c r="FQR56" s="216" t="s">
        <v>9</v>
      </c>
      <c r="FQS56" s="216" t="s">
        <v>9</v>
      </c>
      <c r="FQT56" s="216" t="s">
        <v>9</v>
      </c>
      <c r="FQU56" s="216" t="s">
        <v>9</v>
      </c>
      <c r="FQV56" s="216" t="s">
        <v>9</v>
      </c>
      <c r="FQW56" s="216" t="s">
        <v>9</v>
      </c>
      <c r="FQX56" s="216" t="s">
        <v>9</v>
      </c>
      <c r="FQY56" s="216" t="s">
        <v>9</v>
      </c>
      <c r="FQZ56" s="216" t="s">
        <v>9</v>
      </c>
      <c r="FRA56" s="216" t="s">
        <v>9</v>
      </c>
      <c r="FRB56" s="216" t="s">
        <v>9</v>
      </c>
      <c r="FRC56" s="216" t="s">
        <v>9</v>
      </c>
      <c r="FRD56" s="216" t="s">
        <v>9</v>
      </c>
      <c r="FRE56" s="216" t="s">
        <v>9</v>
      </c>
      <c r="FRF56" s="216" t="s">
        <v>9</v>
      </c>
      <c r="FRG56" s="216" t="s">
        <v>9</v>
      </c>
      <c r="FRH56" s="216" t="s">
        <v>9</v>
      </c>
      <c r="FRI56" s="216" t="s">
        <v>9</v>
      </c>
      <c r="FRJ56" s="216" t="s">
        <v>9</v>
      </c>
      <c r="FRK56" s="216" t="s">
        <v>9</v>
      </c>
      <c r="FRL56" s="216" t="s">
        <v>9</v>
      </c>
      <c r="FRM56" s="216" t="s">
        <v>9</v>
      </c>
      <c r="FRN56" s="216" t="s">
        <v>9</v>
      </c>
      <c r="FRO56" s="216" t="s">
        <v>9</v>
      </c>
      <c r="FRP56" s="216" t="s">
        <v>9</v>
      </c>
      <c r="FRQ56" s="216" t="s">
        <v>9</v>
      </c>
      <c r="FRR56" s="216" t="s">
        <v>9</v>
      </c>
      <c r="FRS56" s="216" t="s">
        <v>9</v>
      </c>
      <c r="FRT56" s="216" t="s">
        <v>9</v>
      </c>
      <c r="FRU56" s="216" t="s">
        <v>9</v>
      </c>
      <c r="FRV56" s="216" t="s">
        <v>9</v>
      </c>
      <c r="FRW56" s="216" t="s">
        <v>9</v>
      </c>
      <c r="FRX56" s="216" t="s">
        <v>9</v>
      </c>
      <c r="FRY56" s="216" t="s">
        <v>9</v>
      </c>
      <c r="FRZ56" s="216" t="s">
        <v>9</v>
      </c>
      <c r="FSA56" s="216" t="s">
        <v>9</v>
      </c>
      <c r="FSB56" s="216" t="s">
        <v>9</v>
      </c>
      <c r="FSC56" s="216" t="s">
        <v>9</v>
      </c>
      <c r="FSD56" s="216" t="s">
        <v>9</v>
      </c>
      <c r="FSE56" s="216" t="s">
        <v>9</v>
      </c>
      <c r="FSF56" s="216" t="s">
        <v>9</v>
      </c>
      <c r="FSG56" s="216" t="s">
        <v>9</v>
      </c>
      <c r="FSH56" s="216" t="s">
        <v>9</v>
      </c>
      <c r="FSI56" s="216" t="s">
        <v>9</v>
      </c>
      <c r="FSJ56" s="216" t="s">
        <v>9</v>
      </c>
      <c r="FSK56" s="216" t="s">
        <v>9</v>
      </c>
      <c r="FSL56" s="216" t="s">
        <v>9</v>
      </c>
      <c r="FSM56" s="216" t="s">
        <v>9</v>
      </c>
      <c r="FSN56" s="216" t="s">
        <v>9</v>
      </c>
      <c r="FSO56" s="216" t="s">
        <v>9</v>
      </c>
      <c r="FSP56" s="216" t="s">
        <v>9</v>
      </c>
      <c r="FSQ56" s="216" t="s">
        <v>9</v>
      </c>
      <c r="FSR56" s="216" t="s">
        <v>9</v>
      </c>
      <c r="FSS56" s="216" t="s">
        <v>9</v>
      </c>
      <c r="FST56" s="216" t="s">
        <v>9</v>
      </c>
      <c r="FSU56" s="216" t="s">
        <v>9</v>
      </c>
      <c r="FSV56" s="216" t="s">
        <v>9</v>
      </c>
      <c r="FSW56" s="216" t="s">
        <v>9</v>
      </c>
      <c r="FSX56" s="216" t="s">
        <v>9</v>
      </c>
      <c r="FSY56" s="216" t="s">
        <v>9</v>
      </c>
      <c r="FSZ56" s="216" t="s">
        <v>9</v>
      </c>
      <c r="FTA56" s="216" t="s">
        <v>9</v>
      </c>
      <c r="FTB56" s="216" t="s">
        <v>9</v>
      </c>
      <c r="FTC56" s="216" t="s">
        <v>9</v>
      </c>
      <c r="FTD56" s="216" t="s">
        <v>9</v>
      </c>
      <c r="FTE56" s="216" t="s">
        <v>9</v>
      </c>
      <c r="FTF56" s="216" t="s">
        <v>9</v>
      </c>
      <c r="FTG56" s="216" t="s">
        <v>9</v>
      </c>
      <c r="FTH56" s="216" t="s">
        <v>9</v>
      </c>
      <c r="FTI56" s="216" t="s">
        <v>9</v>
      </c>
      <c r="FTJ56" s="216" t="s">
        <v>9</v>
      </c>
      <c r="FTK56" s="216" t="s">
        <v>9</v>
      </c>
      <c r="FTL56" s="216" t="s">
        <v>9</v>
      </c>
      <c r="FTM56" s="216" t="s">
        <v>9</v>
      </c>
      <c r="FTN56" s="216" t="s">
        <v>9</v>
      </c>
      <c r="FTO56" s="216" t="s">
        <v>9</v>
      </c>
      <c r="FTP56" s="216" t="s">
        <v>9</v>
      </c>
      <c r="FTQ56" s="216" t="s">
        <v>9</v>
      </c>
      <c r="FTR56" s="216" t="s">
        <v>9</v>
      </c>
      <c r="FTS56" s="216" t="s">
        <v>9</v>
      </c>
      <c r="FTT56" s="216" t="s">
        <v>9</v>
      </c>
      <c r="FTU56" s="216" t="s">
        <v>9</v>
      </c>
      <c r="FTV56" s="216" t="s">
        <v>9</v>
      </c>
      <c r="FTW56" s="216" t="s">
        <v>9</v>
      </c>
      <c r="FTX56" s="216" t="s">
        <v>9</v>
      </c>
      <c r="FTY56" s="216" t="s">
        <v>9</v>
      </c>
      <c r="FTZ56" s="216" t="s">
        <v>9</v>
      </c>
      <c r="FUA56" s="216" t="s">
        <v>9</v>
      </c>
      <c r="FUB56" s="216" t="s">
        <v>9</v>
      </c>
      <c r="FUC56" s="216" t="s">
        <v>9</v>
      </c>
      <c r="FUD56" s="216" t="s">
        <v>9</v>
      </c>
      <c r="FUE56" s="216" t="s">
        <v>9</v>
      </c>
      <c r="FUF56" s="216" t="s">
        <v>9</v>
      </c>
      <c r="FUG56" s="216" t="s">
        <v>9</v>
      </c>
      <c r="FUH56" s="216" t="s">
        <v>9</v>
      </c>
      <c r="FUI56" s="216" t="s">
        <v>9</v>
      </c>
      <c r="FUJ56" s="216" t="s">
        <v>9</v>
      </c>
      <c r="FUK56" s="216" t="s">
        <v>9</v>
      </c>
      <c r="FUL56" s="216" t="s">
        <v>9</v>
      </c>
      <c r="FUM56" s="216" t="s">
        <v>9</v>
      </c>
      <c r="FUN56" s="216" t="s">
        <v>9</v>
      </c>
      <c r="FUO56" s="216" t="s">
        <v>9</v>
      </c>
      <c r="FUP56" s="216" t="s">
        <v>9</v>
      </c>
      <c r="FUQ56" s="216" t="s">
        <v>9</v>
      </c>
      <c r="FUR56" s="216" t="s">
        <v>9</v>
      </c>
      <c r="FUS56" s="216" t="s">
        <v>9</v>
      </c>
      <c r="FUT56" s="216" t="s">
        <v>9</v>
      </c>
      <c r="FUU56" s="216" t="s">
        <v>9</v>
      </c>
      <c r="FUV56" s="216" t="s">
        <v>9</v>
      </c>
      <c r="FUW56" s="216" t="s">
        <v>9</v>
      </c>
      <c r="FUX56" s="216" t="s">
        <v>9</v>
      </c>
      <c r="FUY56" s="216" t="s">
        <v>9</v>
      </c>
      <c r="FUZ56" s="216" t="s">
        <v>9</v>
      </c>
      <c r="FVA56" s="216" t="s">
        <v>9</v>
      </c>
      <c r="FVB56" s="216" t="s">
        <v>9</v>
      </c>
      <c r="FVC56" s="216" t="s">
        <v>9</v>
      </c>
      <c r="FVD56" s="216" t="s">
        <v>9</v>
      </c>
      <c r="FVE56" s="216" t="s">
        <v>9</v>
      </c>
      <c r="FVF56" s="216" t="s">
        <v>9</v>
      </c>
      <c r="FVG56" s="216" t="s">
        <v>9</v>
      </c>
      <c r="FVH56" s="216" t="s">
        <v>9</v>
      </c>
      <c r="FVI56" s="216" t="s">
        <v>9</v>
      </c>
      <c r="FVJ56" s="216" t="s">
        <v>9</v>
      </c>
      <c r="FVK56" s="216" t="s">
        <v>9</v>
      </c>
      <c r="FVL56" s="216" t="s">
        <v>9</v>
      </c>
      <c r="FVM56" s="216" t="s">
        <v>9</v>
      </c>
      <c r="FVN56" s="216" t="s">
        <v>9</v>
      </c>
      <c r="FVO56" s="216" t="s">
        <v>9</v>
      </c>
      <c r="FVP56" s="216" t="s">
        <v>9</v>
      </c>
      <c r="FVQ56" s="216" t="s">
        <v>9</v>
      </c>
      <c r="FVR56" s="216" t="s">
        <v>9</v>
      </c>
      <c r="FVS56" s="216" t="s">
        <v>9</v>
      </c>
      <c r="FVT56" s="216" t="s">
        <v>9</v>
      </c>
      <c r="FVU56" s="216" t="s">
        <v>9</v>
      </c>
      <c r="FVV56" s="216" t="s">
        <v>9</v>
      </c>
      <c r="FVW56" s="216" t="s">
        <v>9</v>
      </c>
      <c r="FVX56" s="216" t="s">
        <v>9</v>
      </c>
      <c r="FVY56" s="216" t="s">
        <v>9</v>
      </c>
      <c r="FVZ56" s="216" t="s">
        <v>9</v>
      </c>
      <c r="FWA56" s="216" t="s">
        <v>9</v>
      </c>
      <c r="FWB56" s="216" t="s">
        <v>9</v>
      </c>
      <c r="FWC56" s="216" t="s">
        <v>9</v>
      </c>
      <c r="FWD56" s="216" t="s">
        <v>9</v>
      </c>
      <c r="FWE56" s="216" t="s">
        <v>9</v>
      </c>
      <c r="FWF56" s="216" t="s">
        <v>9</v>
      </c>
      <c r="FWG56" s="216" t="s">
        <v>9</v>
      </c>
      <c r="FWH56" s="216" t="s">
        <v>9</v>
      </c>
      <c r="FWI56" s="216" t="s">
        <v>9</v>
      </c>
      <c r="FWJ56" s="216" t="s">
        <v>9</v>
      </c>
      <c r="FWK56" s="216" t="s">
        <v>9</v>
      </c>
      <c r="FWL56" s="216" t="s">
        <v>9</v>
      </c>
      <c r="FWM56" s="216" t="s">
        <v>9</v>
      </c>
      <c r="FWN56" s="216" t="s">
        <v>9</v>
      </c>
      <c r="FWO56" s="216" t="s">
        <v>9</v>
      </c>
      <c r="FWP56" s="216" t="s">
        <v>9</v>
      </c>
      <c r="FWQ56" s="216" t="s">
        <v>9</v>
      </c>
      <c r="FWR56" s="216" t="s">
        <v>9</v>
      </c>
      <c r="FWS56" s="216" t="s">
        <v>9</v>
      </c>
      <c r="FWT56" s="216" t="s">
        <v>9</v>
      </c>
      <c r="FWU56" s="216" t="s">
        <v>9</v>
      </c>
      <c r="FWV56" s="216" t="s">
        <v>9</v>
      </c>
      <c r="FWW56" s="216" t="s">
        <v>9</v>
      </c>
      <c r="FWX56" s="216" t="s">
        <v>9</v>
      </c>
      <c r="FWY56" s="216" t="s">
        <v>9</v>
      </c>
      <c r="FWZ56" s="216" t="s">
        <v>9</v>
      </c>
      <c r="FXA56" s="216" t="s">
        <v>9</v>
      </c>
      <c r="FXB56" s="216" t="s">
        <v>9</v>
      </c>
      <c r="FXC56" s="216" t="s">
        <v>9</v>
      </c>
      <c r="FXD56" s="216" t="s">
        <v>9</v>
      </c>
      <c r="FXE56" s="216" t="s">
        <v>9</v>
      </c>
      <c r="FXF56" s="216" t="s">
        <v>9</v>
      </c>
      <c r="FXG56" s="216" t="s">
        <v>9</v>
      </c>
      <c r="FXH56" s="216" t="s">
        <v>9</v>
      </c>
      <c r="FXI56" s="216" t="s">
        <v>9</v>
      </c>
      <c r="FXJ56" s="216" t="s">
        <v>9</v>
      </c>
      <c r="FXK56" s="216" t="s">
        <v>9</v>
      </c>
      <c r="FXL56" s="216" t="s">
        <v>9</v>
      </c>
      <c r="FXM56" s="216" t="s">
        <v>9</v>
      </c>
      <c r="FXN56" s="216" t="s">
        <v>9</v>
      </c>
      <c r="FXO56" s="216" t="s">
        <v>9</v>
      </c>
      <c r="FXP56" s="216" t="s">
        <v>9</v>
      </c>
      <c r="FXQ56" s="216" t="s">
        <v>9</v>
      </c>
      <c r="FXR56" s="216" t="s">
        <v>9</v>
      </c>
      <c r="FXS56" s="216" t="s">
        <v>9</v>
      </c>
      <c r="FXT56" s="216" t="s">
        <v>9</v>
      </c>
      <c r="FXU56" s="216" t="s">
        <v>9</v>
      </c>
      <c r="FXV56" s="216" t="s">
        <v>9</v>
      </c>
      <c r="FXW56" s="216" t="s">
        <v>9</v>
      </c>
      <c r="FXX56" s="216" t="s">
        <v>9</v>
      </c>
      <c r="FXY56" s="216" t="s">
        <v>9</v>
      </c>
      <c r="FXZ56" s="216" t="s">
        <v>9</v>
      </c>
      <c r="FYA56" s="216" t="s">
        <v>9</v>
      </c>
      <c r="FYB56" s="216" t="s">
        <v>9</v>
      </c>
      <c r="FYC56" s="216" t="s">
        <v>9</v>
      </c>
      <c r="FYD56" s="216" t="s">
        <v>9</v>
      </c>
      <c r="FYE56" s="216" t="s">
        <v>9</v>
      </c>
      <c r="FYF56" s="216" t="s">
        <v>9</v>
      </c>
      <c r="FYG56" s="216" t="s">
        <v>9</v>
      </c>
      <c r="FYH56" s="216" t="s">
        <v>9</v>
      </c>
      <c r="FYI56" s="216" t="s">
        <v>9</v>
      </c>
      <c r="FYJ56" s="216" t="s">
        <v>9</v>
      </c>
      <c r="FYK56" s="216" t="s">
        <v>9</v>
      </c>
      <c r="FYL56" s="216" t="s">
        <v>9</v>
      </c>
      <c r="FYM56" s="216" t="s">
        <v>9</v>
      </c>
      <c r="FYN56" s="216" t="s">
        <v>9</v>
      </c>
      <c r="FYO56" s="216" t="s">
        <v>9</v>
      </c>
      <c r="FYP56" s="216" t="s">
        <v>9</v>
      </c>
      <c r="FYQ56" s="216" t="s">
        <v>9</v>
      </c>
      <c r="FYR56" s="216" t="s">
        <v>9</v>
      </c>
      <c r="FYS56" s="216" t="s">
        <v>9</v>
      </c>
      <c r="FYT56" s="216" t="s">
        <v>9</v>
      </c>
      <c r="FYU56" s="216" t="s">
        <v>9</v>
      </c>
      <c r="FYV56" s="216" t="s">
        <v>9</v>
      </c>
      <c r="FYW56" s="216" t="s">
        <v>9</v>
      </c>
      <c r="FYX56" s="216" t="s">
        <v>9</v>
      </c>
      <c r="FYY56" s="216" t="s">
        <v>9</v>
      </c>
      <c r="FYZ56" s="216" t="s">
        <v>9</v>
      </c>
      <c r="FZA56" s="216" t="s">
        <v>9</v>
      </c>
      <c r="FZB56" s="216" t="s">
        <v>9</v>
      </c>
      <c r="FZC56" s="216" t="s">
        <v>9</v>
      </c>
      <c r="FZD56" s="216" t="s">
        <v>9</v>
      </c>
      <c r="FZE56" s="216" t="s">
        <v>9</v>
      </c>
      <c r="FZF56" s="216" t="s">
        <v>9</v>
      </c>
      <c r="FZG56" s="216" t="s">
        <v>9</v>
      </c>
      <c r="FZH56" s="216" t="s">
        <v>9</v>
      </c>
      <c r="FZI56" s="216" t="s">
        <v>9</v>
      </c>
      <c r="FZJ56" s="216" t="s">
        <v>9</v>
      </c>
      <c r="FZK56" s="216" t="s">
        <v>9</v>
      </c>
      <c r="FZL56" s="216" t="s">
        <v>9</v>
      </c>
      <c r="FZM56" s="216" t="s">
        <v>9</v>
      </c>
      <c r="FZN56" s="216" t="s">
        <v>9</v>
      </c>
      <c r="FZO56" s="216" t="s">
        <v>9</v>
      </c>
      <c r="FZP56" s="216" t="s">
        <v>9</v>
      </c>
      <c r="FZQ56" s="216" t="s">
        <v>9</v>
      </c>
      <c r="FZR56" s="216" t="s">
        <v>9</v>
      </c>
      <c r="FZS56" s="216" t="s">
        <v>9</v>
      </c>
      <c r="FZT56" s="216" t="s">
        <v>9</v>
      </c>
      <c r="FZU56" s="216" t="s">
        <v>9</v>
      </c>
      <c r="FZV56" s="216" t="s">
        <v>9</v>
      </c>
      <c r="FZW56" s="216" t="s">
        <v>9</v>
      </c>
      <c r="FZX56" s="216" t="s">
        <v>9</v>
      </c>
      <c r="FZY56" s="216" t="s">
        <v>9</v>
      </c>
      <c r="FZZ56" s="216" t="s">
        <v>9</v>
      </c>
      <c r="GAA56" s="216" t="s">
        <v>9</v>
      </c>
      <c r="GAB56" s="216" t="s">
        <v>9</v>
      </c>
      <c r="GAC56" s="216" t="s">
        <v>9</v>
      </c>
      <c r="GAD56" s="216" t="s">
        <v>9</v>
      </c>
      <c r="GAE56" s="216" t="s">
        <v>9</v>
      </c>
      <c r="GAF56" s="216" t="s">
        <v>9</v>
      </c>
      <c r="GAG56" s="216" t="s">
        <v>9</v>
      </c>
      <c r="GAH56" s="216" t="s">
        <v>9</v>
      </c>
      <c r="GAI56" s="216" t="s">
        <v>9</v>
      </c>
      <c r="GAJ56" s="216" t="s">
        <v>9</v>
      </c>
      <c r="GAK56" s="216" t="s">
        <v>9</v>
      </c>
      <c r="GAL56" s="216" t="s">
        <v>9</v>
      </c>
      <c r="GAM56" s="216" t="s">
        <v>9</v>
      </c>
      <c r="GAN56" s="216" t="s">
        <v>9</v>
      </c>
      <c r="GAO56" s="216" t="s">
        <v>9</v>
      </c>
      <c r="GAP56" s="216" t="s">
        <v>9</v>
      </c>
      <c r="GAQ56" s="216" t="s">
        <v>9</v>
      </c>
      <c r="GAR56" s="216" t="s">
        <v>9</v>
      </c>
      <c r="GAS56" s="216" t="s">
        <v>9</v>
      </c>
      <c r="GAT56" s="216" t="s">
        <v>9</v>
      </c>
      <c r="GAU56" s="216" t="s">
        <v>9</v>
      </c>
      <c r="GAV56" s="216" t="s">
        <v>9</v>
      </c>
      <c r="GAW56" s="216" t="s">
        <v>9</v>
      </c>
      <c r="GAX56" s="216" t="s">
        <v>9</v>
      </c>
      <c r="GAY56" s="216" t="s">
        <v>9</v>
      </c>
      <c r="GAZ56" s="216" t="s">
        <v>9</v>
      </c>
      <c r="GBA56" s="216" t="s">
        <v>9</v>
      </c>
      <c r="GBB56" s="216" t="s">
        <v>9</v>
      </c>
      <c r="GBC56" s="216" t="s">
        <v>9</v>
      </c>
      <c r="GBD56" s="216" t="s">
        <v>9</v>
      </c>
      <c r="GBE56" s="216" t="s">
        <v>9</v>
      </c>
      <c r="GBF56" s="216" t="s">
        <v>9</v>
      </c>
      <c r="GBG56" s="216" t="s">
        <v>9</v>
      </c>
      <c r="GBH56" s="216" t="s">
        <v>9</v>
      </c>
      <c r="GBI56" s="216" t="s">
        <v>9</v>
      </c>
      <c r="GBJ56" s="216" t="s">
        <v>9</v>
      </c>
      <c r="GBK56" s="216" t="s">
        <v>9</v>
      </c>
      <c r="GBL56" s="216" t="s">
        <v>9</v>
      </c>
      <c r="GBM56" s="216" t="s">
        <v>9</v>
      </c>
      <c r="GBN56" s="216" t="s">
        <v>9</v>
      </c>
      <c r="GBO56" s="216" t="s">
        <v>9</v>
      </c>
      <c r="GBP56" s="216" t="s">
        <v>9</v>
      </c>
      <c r="GBQ56" s="216" t="s">
        <v>9</v>
      </c>
      <c r="GBR56" s="216" t="s">
        <v>9</v>
      </c>
      <c r="GBS56" s="216" t="s">
        <v>9</v>
      </c>
      <c r="GBT56" s="216" t="s">
        <v>9</v>
      </c>
      <c r="GBU56" s="216" t="s">
        <v>9</v>
      </c>
      <c r="GBV56" s="216" t="s">
        <v>9</v>
      </c>
      <c r="GBW56" s="216" t="s">
        <v>9</v>
      </c>
      <c r="GBX56" s="216" t="s">
        <v>9</v>
      </c>
      <c r="GBY56" s="216" t="s">
        <v>9</v>
      </c>
      <c r="GBZ56" s="216" t="s">
        <v>9</v>
      </c>
      <c r="GCA56" s="216" t="s">
        <v>9</v>
      </c>
      <c r="GCB56" s="216" t="s">
        <v>9</v>
      </c>
      <c r="GCC56" s="216" t="s">
        <v>9</v>
      </c>
      <c r="GCD56" s="216" t="s">
        <v>9</v>
      </c>
      <c r="GCE56" s="216" t="s">
        <v>9</v>
      </c>
      <c r="GCF56" s="216" t="s">
        <v>9</v>
      </c>
      <c r="GCG56" s="216" t="s">
        <v>9</v>
      </c>
      <c r="GCH56" s="216" t="s">
        <v>9</v>
      </c>
      <c r="GCI56" s="216" t="s">
        <v>9</v>
      </c>
      <c r="GCJ56" s="216" t="s">
        <v>9</v>
      </c>
      <c r="GCK56" s="216" t="s">
        <v>9</v>
      </c>
      <c r="GCL56" s="216" t="s">
        <v>9</v>
      </c>
      <c r="GCM56" s="216" t="s">
        <v>9</v>
      </c>
      <c r="GCN56" s="216" t="s">
        <v>9</v>
      </c>
      <c r="GCO56" s="216" t="s">
        <v>9</v>
      </c>
      <c r="GCP56" s="216" t="s">
        <v>9</v>
      </c>
      <c r="GCQ56" s="216" t="s">
        <v>9</v>
      </c>
      <c r="GCR56" s="216" t="s">
        <v>9</v>
      </c>
      <c r="GCS56" s="216" t="s">
        <v>9</v>
      </c>
      <c r="GCT56" s="216" t="s">
        <v>9</v>
      </c>
      <c r="GCU56" s="216" t="s">
        <v>9</v>
      </c>
      <c r="GCV56" s="216" t="s">
        <v>9</v>
      </c>
      <c r="GCW56" s="216" t="s">
        <v>9</v>
      </c>
      <c r="GCX56" s="216" t="s">
        <v>9</v>
      </c>
      <c r="GCY56" s="216" t="s">
        <v>9</v>
      </c>
      <c r="GCZ56" s="216" t="s">
        <v>9</v>
      </c>
      <c r="GDA56" s="216" t="s">
        <v>9</v>
      </c>
      <c r="GDB56" s="216" t="s">
        <v>9</v>
      </c>
      <c r="GDC56" s="216" t="s">
        <v>9</v>
      </c>
      <c r="GDD56" s="216" t="s">
        <v>9</v>
      </c>
      <c r="GDE56" s="216" t="s">
        <v>9</v>
      </c>
      <c r="GDF56" s="216" t="s">
        <v>9</v>
      </c>
      <c r="GDG56" s="216" t="s">
        <v>9</v>
      </c>
      <c r="GDH56" s="216" t="s">
        <v>9</v>
      </c>
      <c r="GDI56" s="216" t="s">
        <v>9</v>
      </c>
      <c r="GDJ56" s="216" t="s">
        <v>9</v>
      </c>
      <c r="GDK56" s="216" t="s">
        <v>9</v>
      </c>
      <c r="GDL56" s="216" t="s">
        <v>9</v>
      </c>
      <c r="GDM56" s="216" t="s">
        <v>9</v>
      </c>
      <c r="GDN56" s="216" t="s">
        <v>9</v>
      </c>
      <c r="GDO56" s="216" t="s">
        <v>9</v>
      </c>
      <c r="GDP56" s="216" t="s">
        <v>9</v>
      </c>
      <c r="GDQ56" s="216" t="s">
        <v>9</v>
      </c>
      <c r="GDR56" s="216" t="s">
        <v>9</v>
      </c>
      <c r="GDS56" s="216" t="s">
        <v>9</v>
      </c>
      <c r="GDT56" s="216" t="s">
        <v>9</v>
      </c>
      <c r="GDU56" s="216" t="s">
        <v>9</v>
      </c>
      <c r="GDV56" s="216" t="s">
        <v>9</v>
      </c>
      <c r="GDW56" s="216" t="s">
        <v>9</v>
      </c>
      <c r="GDX56" s="216" t="s">
        <v>9</v>
      </c>
      <c r="GDY56" s="216" t="s">
        <v>9</v>
      </c>
      <c r="GDZ56" s="216" t="s">
        <v>9</v>
      </c>
      <c r="GEA56" s="216" t="s">
        <v>9</v>
      </c>
      <c r="GEB56" s="216" t="s">
        <v>9</v>
      </c>
      <c r="GEC56" s="216" t="s">
        <v>9</v>
      </c>
      <c r="GED56" s="216" t="s">
        <v>9</v>
      </c>
      <c r="GEE56" s="216" t="s">
        <v>9</v>
      </c>
      <c r="GEF56" s="216" t="s">
        <v>9</v>
      </c>
      <c r="GEG56" s="216" t="s">
        <v>9</v>
      </c>
      <c r="GEH56" s="216" t="s">
        <v>9</v>
      </c>
      <c r="GEI56" s="216" t="s">
        <v>9</v>
      </c>
      <c r="GEJ56" s="216" t="s">
        <v>9</v>
      </c>
      <c r="GEK56" s="216" t="s">
        <v>9</v>
      </c>
      <c r="GEL56" s="216" t="s">
        <v>9</v>
      </c>
      <c r="GEM56" s="216" t="s">
        <v>9</v>
      </c>
      <c r="GEN56" s="216" t="s">
        <v>9</v>
      </c>
      <c r="GEO56" s="216" t="s">
        <v>9</v>
      </c>
      <c r="GEP56" s="216" t="s">
        <v>9</v>
      </c>
      <c r="GEQ56" s="216" t="s">
        <v>9</v>
      </c>
      <c r="GER56" s="216" t="s">
        <v>9</v>
      </c>
      <c r="GES56" s="216" t="s">
        <v>9</v>
      </c>
      <c r="GET56" s="216" t="s">
        <v>9</v>
      </c>
      <c r="GEU56" s="216" t="s">
        <v>9</v>
      </c>
      <c r="GEV56" s="216" t="s">
        <v>9</v>
      </c>
      <c r="GEW56" s="216" t="s">
        <v>9</v>
      </c>
      <c r="GEX56" s="216" t="s">
        <v>9</v>
      </c>
      <c r="GEY56" s="216" t="s">
        <v>9</v>
      </c>
      <c r="GEZ56" s="216" t="s">
        <v>9</v>
      </c>
      <c r="GFA56" s="216" t="s">
        <v>9</v>
      </c>
      <c r="GFB56" s="216" t="s">
        <v>9</v>
      </c>
      <c r="GFC56" s="216" t="s">
        <v>9</v>
      </c>
      <c r="GFD56" s="216" t="s">
        <v>9</v>
      </c>
      <c r="GFE56" s="216" t="s">
        <v>9</v>
      </c>
      <c r="GFF56" s="216" t="s">
        <v>9</v>
      </c>
      <c r="GFG56" s="216" t="s">
        <v>9</v>
      </c>
      <c r="GFH56" s="216" t="s">
        <v>9</v>
      </c>
      <c r="GFI56" s="216" t="s">
        <v>9</v>
      </c>
      <c r="GFJ56" s="216" t="s">
        <v>9</v>
      </c>
      <c r="GFK56" s="216" t="s">
        <v>9</v>
      </c>
      <c r="GFL56" s="216" t="s">
        <v>9</v>
      </c>
      <c r="GFM56" s="216" t="s">
        <v>9</v>
      </c>
      <c r="GFN56" s="216" t="s">
        <v>9</v>
      </c>
      <c r="GFO56" s="216" t="s">
        <v>9</v>
      </c>
      <c r="GFP56" s="216" t="s">
        <v>9</v>
      </c>
      <c r="GFQ56" s="216" t="s">
        <v>9</v>
      </c>
      <c r="GFR56" s="216" t="s">
        <v>9</v>
      </c>
      <c r="GFS56" s="216" t="s">
        <v>9</v>
      </c>
      <c r="GFT56" s="216" t="s">
        <v>9</v>
      </c>
      <c r="GFU56" s="216" t="s">
        <v>9</v>
      </c>
      <c r="GFV56" s="216" t="s">
        <v>9</v>
      </c>
      <c r="GFW56" s="216" t="s">
        <v>9</v>
      </c>
      <c r="GFX56" s="216" t="s">
        <v>9</v>
      </c>
      <c r="GFY56" s="216" t="s">
        <v>9</v>
      </c>
      <c r="GFZ56" s="216" t="s">
        <v>9</v>
      </c>
      <c r="GGA56" s="216" t="s">
        <v>9</v>
      </c>
      <c r="GGB56" s="216" t="s">
        <v>9</v>
      </c>
      <c r="GGC56" s="216" t="s">
        <v>9</v>
      </c>
      <c r="GGD56" s="216" t="s">
        <v>9</v>
      </c>
      <c r="GGE56" s="216" t="s">
        <v>9</v>
      </c>
      <c r="GGF56" s="216" t="s">
        <v>9</v>
      </c>
      <c r="GGG56" s="216" t="s">
        <v>9</v>
      </c>
      <c r="GGH56" s="216" t="s">
        <v>9</v>
      </c>
      <c r="GGI56" s="216" t="s">
        <v>9</v>
      </c>
      <c r="GGJ56" s="216" t="s">
        <v>9</v>
      </c>
      <c r="GGK56" s="216" t="s">
        <v>9</v>
      </c>
      <c r="GGL56" s="216" t="s">
        <v>9</v>
      </c>
      <c r="GGM56" s="216" t="s">
        <v>9</v>
      </c>
      <c r="GGN56" s="216" t="s">
        <v>9</v>
      </c>
      <c r="GGO56" s="216" t="s">
        <v>9</v>
      </c>
      <c r="GGP56" s="216" t="s">
        <v>9</v>
      </c>
      <c r="GGQ56" s="216" t="s">
        <v>9</v>
      </c>
      <c r="GGR56" s="216" t="s">
        <v>9</v>
      </c>
      <c r="GGS56" s="216" t="s">
        <v>9</v>
      </c>
      <c r="GGT56" s="216" t="s">
        <v>9</v>
      </c>
      <c r="GGU56" s="216" t="s">
        <v>9</v>
      </c>
      <c r="GGV56" s="216" t="s">
        <v>9</v>
      </c>
      <c r="GGW56" s="216" t="s">
        <v>9</v>
      </c>
      <c r="GGX56" s="216" t="s">
        <v>9</v>
      </c>
      <c r="GGY56" s="216" t="s">
        <v>9</v>
      </c>
      <c r="GGZ56" s="216" t="s">
        <v>9</v>
      </c>
      <c r="GHA56" s="216" t="s">
        <v>9</v>
      </c>
      <c r="GHB56" s="216" t="s">
        <v>9</v>
      </c>
      <c r="GHC56" s="216" t="s">
        <v>9</v>
      </c>
      <c r="GHD56" s="216" t="s">
        <v>9</v>
      </c>
      <c r="GHE56" s="216" t="s">
        <v>9</v>
      </c>
      <c r="GHF56" s="216" t="s">
        <v>9</v>
      </c>
      <c r="GHG56" s="216" t="s">
        <v>9</v>
      </c>
      <c r="GHH56" s="216" t="s">
        <v>9</v>
      </c>
      <c r="GHI56" s="216" t="s">
        <v>9</v>
      </c>
      <c r="GHJ56" s="216" t="s">
        <v>9</v>
      </c>
      <c r="GHK56" s="216" t="s">
        <v>9</v>
      </c>
      <c r="GHL56" s="216" t="s">
        <v>9</v>
      </c>
      <c r="GHM56" s="216" t="s">
        <v>9</v>
      </c>
      <c r="GHN56" s="216" t="s">
        <v>9</v>
      </c>
      <c r="GHO56" s="216" t="s">
        <v>9</v>
      </c>
      <c r="GHP56" s="216" t="s">
        <v>9</v>
      </c>
      <c r="GHQ56" s="216" t="s">
        <v>9</v>
      </c>
      <c r="GHR56" s="216" t="s">
        <v>9</v>
      </c>
      <c r="GHS56" s="216" t="s">
        <v>9</v>
      </c>
      <c r="GHT56" s="216" t="s">
        <v>9</v>
      </c>
      <c r="GHU56" s="216" t="s">
        <v>9</v>
      </c>
      <c r="GHV56" s="216" t="s">
        <v>9</v>
      </c>
      <c r="GHW56" s="216" t="s">
        <v>9</v>
      </c>
      <c r="GHX56" s="216" t="s">
        <v>9</v>
      </c>
      <c r="GHY56" s="216" t="s">
        <v>9</v>
      </c>
      <c r="GHZ56" s="216" t="s">
        <v>9</v>
      </c>
      <c r="GIA56" s="216" t="s">
        <v>9</v>
      </c>
      <c r="GIB56" s="216" t="s">
        <v>9</v>
      </c>
      <c r="GIC56" s="216" t="s">
        <v>9</v>
      </c>
      <c r="GID56" s="216" t="s">
        <v>9</v>
      </c>
      <c r="GIE56" s="216" t="s">
        <v>9</v>
      </c>
      <c r="GIF56" s="216" t="s">
        <v>9</v>
      </c>
      <c r="GIG56" s="216" t="s">
        <v>9</v>
      </c>
      <c r="GIH56" s="216" t="s">
        <v>9</v>
      </c>
      <c r="GII56" s="216" t="s">
        <v>9</v>
      </c>
      <c r="GIJ56" s="216" t="s">
        <v>9</v>
      </c>
      <c r="GIK56" s="216" t="s">
        <v>9</v>
      </c>
      <c r="GIL56" s="216" t="s">
        <v>9</v>
      </c>
      <c r="GIM56" s="216" t="s">
        <v>9</v>
      </c>
      <c r="GIN56" s="216" t="s">
        <v>9</v>
      </c>
      <c r="GIO56" s="216" t="s">
        <v>9</v>
      </c>
      <c r="GIP56" s="216" t="s">
        <v>9</v>
      </c>
      <c r="GIQ56" s="216" t="s">
        <v>9</v>
      </c>
      <c r="GIR56" s="216" t="s">
        <v>9</v>
      </c>
      <c r="GIS56" s="216" t="s">
        <v>9</v>
      </c>
      <c r="GIT56" s="216" t="s">
        <v>9</v>
      </c>
      <c r="GIU56" s="216" t="s">
        <v>9</v>
      </c>
      <c r="GIV56" s="216" t="s">
        <v>9</v>
      </c>
      <c r="GIW56" s="216" t="s">
        <v>9</v>
      </c>
      <c r="GIX56" s="216" t="s">
        <v>9</v>
      </c>
      <c r="GIY56" s="216" t="s">
        <v>9</v>
      </c>
      <c r="GIZ56" s="216" t="s">
        <v>9</v>
      </c>
      <c r="GJA56" s="216" t="s">
        <v>9</v>
      </c>
      <c r="GJB56" s="216" t="s">
        <v>9</v>
      </c>
      <c r="GJC56" s="216" t="s">
        <v>9</v>
      </c>
      <c r="GJD56" s="216" t="s">
        <v>9</v>
      </c>
      <c r="GJE56" s="216" t="s">
        <v>9</v>
      </c>
      <c r="GJF56" s="216" t="s">
        <v>9</v>
      </c>
      <c r="GJG56" s="216" t="s">
        <v>9</v>
      </c>
      <c r="GJH56" s="216" t="s">
        <v>9</v>
      </c>
      <c r="GJI56" s="216" t="s">
        <v>9</v>
      </c>
      <c r="GJJ56" s="216" t="s">
        <v>9</v>
      </c>
      <c r="GJK56" s="216" t="s">
        <v>9</v>
      </c>
      <c r="GJL56" s="216" t="s">
        <v>9</v>
      </c>
      <c r="GJM56" s="216" t="s">
        <v>9</v>
      </c>
      <c r="GJN56" s="216" t="s">
        <v>9</v>
      </c>
      <c r="GJO56" s="216" t="s">
        <v>9</v>
      </c>
      <c r="GJP56" s="216" t="s">
        <v>9</v>
      </c>
      <c r="GJQ56" s="216" t="s">
        <v>9</v>
      </c>
      <c r="GJR56" s="216" t="s">
        <v>9</v>
      </c>
      <c r="GJS56" s="216" t="s">
        <v>9</v>
      </c>
      <c r="GJT56" s="216" t="s">
        <v>9</v>
      </c>
      <c r="GJU56" s="216" t="s">
        <v>9</v>
      </c>
      <c r="GJV56" s="216" t="s">
        <v>9</v>
      </c>
      <c r="GJW56" s="216" t="s">
        <v>9</v>
      </c>
      <c r="GJX56" s="216" t="s">
        <v>9</v>
      </c>
      <c r="GJY56" s="216" t="s">
        <v>9</v>
      </c>
      <c r="GJZ56" s="216" t="s">
        <v>9</v>
      </c>
      <c r="GKA56" s="216" t="s">
        <v>9</v>
      </c>
      <c r="GKB56" s="216" t="s">
        <v>9</v>
      </c>
      <c r="GKC56" s="216" t="s">
        <v>9</v>
      </c>
      <c r="GKD56" s="216" t="s">
        <v>9</v>
      </c>
      <c r="GKE56" s="216" t="s">
        <v>9</v>
      </c>
      <c r="GKF56" s="216" t="s">
        <v>9</v>
      </c>
      <c r="GKG56" s="216" t="s">
        <v>9</v>
      </c>
      <c r="GKH56" s="216" t="s">
        <v>9</v>
      </c>
      <c r="GKI56" s="216" t="s">
        <v>9</v>
      </c>
      <c r="GKJ56" s="216" t="s">
        <v>9</v>
      </c>
      <c r="GKK56" s="216" t="s">
        <v>9</v>
      </c>
      <c r="GKL56" s="216" t="s">
        <v>9</v>
      </c>
      <c r="GKM56" s="216" t="s">
        <v>9</v>
      </c>
      <c r="GKN56" s="216" t="s">
        <v>9</v>
      </c>
      <c r="GKO56" s="216" t="s">
        <v>9</v>
      </c>
      <c r="GKP56" s="216" t="s">
        <v>9</v>
      </c>
      <c r="GKQ56" s="216" t="s">
        <v>9</v>
      </c>
      <c r="GKR56" s="216" t="s">
        <v>9</v>
      </c>
      <c r="GKS56" s="216" t="s">
        <v>9</v>
      </c>
      <c r="GKT56" s="216" t="s">
        <v>9</v>
      </c>
      <c r="GKU56" s="216" t="s">
        <v>9</v>
      </c>
      <c r="GKV56" s="216" t="s">
        <v>9</v>
      </c>
      <c r="GKW56" s="216" t="s">
        <v>9</v>
      </c>
      <c r="GKX56" s="216" t="s">
        <v>9</v>
      </c>
      <c r="GKY56" s="216" t="s">
        <v>9</v>
      </c>
      <c r="GKZ56" s="216" t="s">
        <v>9</v>
      </c>
      <c r="GLA56" s="216" t="s">
        <v>9</v>
      </c>
      <c r="GLB56" s="216" t="s">
        <v>9</v>
      </c>
      <c r="GLC56" s="216" t="s">
        <v>9</v>
      </c>
      <c r="GLD56" s="216" t="s">
        <v>9</v>
      </c>
      <c r="GLE56" s="216" t="s">
        <v>9</v>
      </c>
      <c r="GLF56" s="216" t="s">
        <v>9</v>
      </c>
      <c r="GLG56" s="216" t="s">
        <v>9</v>
      </c>
      <c r="GLH56" s="216" t="s">
        <v>9</v>
      </c>
      <c r="GLI56" s="216" t="s">
        <v>9</v>
      </c>
      <c r="GLJ56" s="216" t="s">
        <v>9</v>
      </c>
      <c r="GLK56" s="216" t="s">
        <v>9</v>
      </c>
      <c r="GLL56" s="216" t="s">
        <v>9</v>
      </c>
      <c r="GLM56" s="216" t="s">
        <v>9</v>
      </c>
      <c r="GLN56" s="216" t="s">
        <v>9</v>
      </c>
      <c r="GLO56" s="216" t="s">
        <v>9</v>
      </c>
      <c r="GLP56" s="216" t="s">
        <v>9</v>
      </c>
      <c r="GLQ56" s="216" t="s">
        <v>9</v>
      </c>
      <c r="GLR56" s="216" t="s">
        <v>9</v>
      </c>
      <c r="GLS56" s="216" t="s">
        <v>9</v>
      </c>
      <c r="GLT56" s="216" t="s">
        <v>9</v>
      </c>
      <c r="GLU56" s="216" t="s">
        <v>9</v>
      </c>
      <c r="GLV56" s="216" t="s">
        <v>9</v>
      </c>
      <c r="GLW56" s="216" t="s">
        <v>9</v>
      </c>
      <c r="GLX56" s="216" t="s">
        <v>9</v>
      </c>
      <c r="GLY56" s="216" t="s">
        <v>9</v>
      </c>
      <c r="GLZ56" s="216" t="s">
        <v>9</v>
      </c>
      <c r="GMA56" s="216" t="s">
        <v>9</v>
      </c>
      <c r="GMB56" s="216" t="s">
        <v>9</v>
      </c>
      <c r="GMC56" s="216" t="s">
        <v>9</v>
      </c>
      <c r="GMD56" s="216" t="s">
        <v>9</v>
      </c>
      <c r="GME56" s="216" t="s">
        <v>9</v>
      </c>
      <c r="GMF56" s="216" t="s">
        <v>9</v>
      </c>
      <c r="GMG56" s="216" t="s">
        <v>9</v>
      </c>
      <c r="GMH56" s="216" t="s">
        <v>9</v>
      </c>
      <c r="GMI56" s="216" t="s">
        <v>9</v>
      </c>
      <c r="GMJ56" s="216" t="s">
        <v>9</v>
      </c>
      <c r="GMK56" s="216" t="s">
        <v>9</v>
      </c>
      <c r="GML56" s="216" t="s">
        <v>9</v>
      </c>
      <c r="GMM56" s="216" t="s">
        <v>9</v>
      </c>
      <c r="GMN56" s="216" t="s">
        <v>9</v>
      </c>
      <c r="GMO56" s="216" t="s">
        <v>9</v>
      </c>
      <c r="GMP56" s="216" t="s">
        <v>9</v>
      </c>
      <c r="GMQ56" s="216" t="s">
        <v>9</v>
      </c>
      <c r="GMR56" s="216" t="s">
        <v>9</v>
      </c>
      <c r="GMS56" s="216" t="s">
        <v>9</v>
      </c>
      <c r="GMT56" s="216" t="s">
        <v>9</v>
      </c>
      <c r="GMU56" s="216" t="s">
        <v>9</v>
      </c>
      <c r="GMV56" s="216" t="s">
        <v>9</v>
      </c>
      <c r="GMW56" s="216" t="s">
        <v>9</v>
      </c>
      <c r="GMX56" s="216" t="s">
        <v>9</v>
      </c>
      <c r="GMY56" s="216" t="s">
        <v>9</v>
      </c>
      <c r="GMZ56" s="216" t="s">
        <v>9</v>
      </c>
      <c r="GNA56" s="216" t="s">
        <v>9</v>
      </c>
      <c r="GNB56" s="216" t="s">
        <v>9</v>
      </c>
      <c r="GNC56" s="216" t="s">
        <v>9</v>
      </c>
      <c r="GND56" s="216" t="s">
        <v>9</v>
      </c>
      <c r="GNE56" s="216" t="s">
        <v>9</v>
      </c>
      <c r="GNF56" s="216" t="s">
        <v>9</v>
      </c>
      <c r="GNG56" s="216" t="s">
        <v>9</v>
      </c>
      <c r="GNH56" s="216" t="s">
        <v>9</v>
      </c>
      <c r="GNI56" s="216" t="s">
        <v>9</v>
      </c>
      <c r="GNJ56" s="216" t="s">
        <v>9</v>
      </c>
      <c r="GNK56" s="216" t="s">
        <v>9</v>
      </c>
      <c r="GNL56" s="216" t="s">
        <v>9</v>
      </c>
      <c r="GNM56" s="216" t="s">
        <v>9</v>
      </c>
      <c r="GNN56" s="216" t="s">
        <v>9</v>
      </c>
      <c r="GNO56" s="216" t="s">
        <v>9</v>
      </c>
      <c r="GNP56" s="216" t="s">
        <v>9</v>
      </c>
      <c r="GNQ56" s="216" t="s">
        <v>9</v>
      </c>
      <c r="GNR56" s="216" t="s">
        <v>9</v>
      </c>
      <c r="GNS56" s="216" t="s">
        <v>9</v>
      </c>
      <c r="GNT56" s="216" t="s">
        <v>9</v>
      </c>
      <c r="GNU56" s="216" t="s">
        <v>9</v>
      </c>
      <c r="GNV56" s="216" t="s">
        <v>9</v>
      </c>
      <c r="GNW56" s="216" t="s">
        <v>9</v>
      </c>
      <c r="GNX56" s="216" t="s">
        <v>9</v>
      </c>
      <c r="GNY56" s="216" t="s">
        <v>9</v>
      </c>
      <c r="GNZ56" s="216" t="s">
        <v>9</v>
      </c>
      <c r="GOA56" s="216" t="s">
        <v>9</v>
      </c>
      <c r="GOB56" s="216" t="s">
        <v>9</v>
      </c>
      <c r="GOC56" s="216" t="s">
        <v>9</v>
      </c>
      <c r="GOD56" s="216" t="s">
        <v>9</v>
      </c>
      <c r="GOE56" s="216" t="s">
        <v>9</v>
      </c>
      <c r="GOF56" s="216" t="s">
        <v>9</v>
      </c>
      <c r="GOG56" s="216" t="s">
        <v>9</v>
      </c>
      <c r="GOH56" s="216" t="s">
        <v>9</v>
      </c>
      <c r="GOI56" s="216" t="s">
        <v>9</v>
      </c>
      <c r="GOJ56" s="216" t="s">
        <v>9</v>
      </c>
      <c r="GOK56" s="216" t="s">
        <v>9</v>
      </c>
      <c r="GOL56" s="216" t="s">
        <v>9</v>
      </c>
      <c r="GOM56" s="216" t="s">
        <v>9</v>
      </c>
      <c r="GON56" s="216" t="s">
        <v>9</v>
      </c>
      <c r="GOO56" s="216" t="s">
        <v>9</v>
      </c>
      <c r="GOP56" s="216" t="s">
        <v>9</v>
      </c>
      <c r="GOQ56" s="216" t="s">
        <v>9</v>
      </c>
      <c r="GOR56" s="216" t="s">
        <v>9</v>
      </c>
      <c r="GOS56" s="216" t="s">
        <v>9</v>
      </c>
      <c r="GOT56" s="216" t="s">
        <v>9</v>
      </c>
      <c r="GOU56" s="216" t="s">
        <v>9</v>
      </c>
      <c r="GOV56" s="216" t="s">
        <v>9</v>
      </c>
      <c r="GOW56" s="216" t="s">
        <v>9</v>
      </c>
      <c r="GOX56" s="216" t="s">
        <v>9</v>
      </c>
      <c r="GOY56" s="216" t="s">
        <v>9</v>
      </c>
      <c r="GOZ56" s="216" t="s">
        <v>9</v>
      </c>
      <c r="GPA56" s="216" t="s">
        <v>9</v>
      </c>
      <c r="GPB56" s="216" t="s">
        <v>9</v>
      </c>
      <c r="GPC56" s="216" t="s">
        <v>9</v>
      </c>
      <c r="GPD56" s="216" t="s">
        <v>9</v>
      </c>
      <c r="GPE56" s="216" t="s">
        <v>9</v>
      </c>
      <c r="GPF56" s="216" t="s">
        <v>9</v>
      </c>
      <c r="GPG56" s="216" t="s">
        <v>9</v>
      </c>
      <c r="GPH56" s="216" t="s">
        <v>9</v>
      </c>
      <c r="GPI56" s="216" t="s">
        <v>9</v>
      </c>
      <c r="GPJ56" s="216" t="s">
        <v>9</v>
      </c>
      <c r="GPK56" s="216" t="s">
        <v>9</v>
      </c>
      <c r="GPL56" s="216" t="s">
        <v>9</v>
      </c>
      <c r="GPM56" s="216" t="s">
        <v>9</v>
      </c>
      <c r="GPN56" s="216" t="s">
        <v>9</v>
      </c>
      <c r="GPO56" s="216" t="s">
        <v>9</v>
      </c>
      <c r="GPP56" s="216" t="s">
        <v>9</v>
      </c>
      <c r="GPQ56" s="216" t="s">
        <v>9</v>
      </c>
      <c r="GPR56" s="216" t="s">
        <v>9</v>
      </c>
      <c r="GPS56" s="216" t="s">
        <v>9</v>
      </c>
      <c r="GPT56" s="216" t="s">
        <v>9</v>
      </c>
      <c r="GPU56" s="216" t="s">
        <v>9</v>
      </c>
      <c r="GPV56" s="216" t="s">
        <v>9</v>
      </c>
      <c r="GPW56" s="216" t="s">
        <v>9</v>
      </c>
      <c r="GPX56" s="216" t="s">
        <v>9</v>
      </c>
      <c r="GPY56" s="216" t="s">
        <v>9</v>
      </c>
      <c r="GPZ56" s="216" t="s">
        <v>9</v>
      </c>
      <c r="GQA56" s="216" t="s">
        <v>9</v>
      </c>
      <c r="GQB56" s="216" t="s">
        <v>9</v>
      </c>
      <c r="GQC56" s="216" t="s">
        <v>9</v>
      </c>
      <c r="GQD56" s="216" t="s">
        <v>9</v>
      </c>
      <c r="GQE56" s="216" t="s">
        <v>9</v>
      </c>
      <c r="GQF56" s="216" t="s">
        <v>9</v>
      </c>
      <c r="GQG56" s="216" t="s">
        <v>9</v>
      </c>
      <c r="GQH56" s="216" t="s">
        <v>9</v>
      </c>
      <c r="GQI56" s="216" t="s">
        <v>9</v>
      </c>
      <c r="GQJ56" s="216" t="s">
        <v>9</v>
      </c>
      <c r="GQK56" s="216" t="s">
        <v>9</v>
      </c>
      <c r="GQL56" s="216" t="s">
        <v>9</v>
      </c>
      <c r="GQM56" s="216" t="s">
        <v>9</v>
      </c>
      <c r="GQN56" s="216" t="s">
        <v>9</v>
      </c>
      <c r="GQO56" s="216" t="s">
        <v>9</v>
      </c>
      <c r="GQP56" s="216" t="s">
        <v>9</v>
      </c>
      <c r="GQQ56" s="216" t="s">
        <v>9</v>
      </c>
      <c r="GQR56" s="216" t="s">
        <v>9</v>
      </c>
      <c r="GQS56" s="216" t="s">
        <v>9</v>
      </c>
      <c r="GQT56" s="216" t="s">
        <v>9</v>
      </c>
      <c r="GQU56" s="216" t="s">
        <v>9</v>
      </c>
      <c r="GQV56" s="216" t="s">
        <v>9</v>
      </c>
      <c r="GQW56" s="216" t="s">
        <v>9</v>
      </c>
      <c r="GQX56" s="216" t="s">
        <v>9</v>
      </c>
      <c r="GQY56" s="216" t="s">
        <v>9</v>
      </c>
      <c r="GQZ56" s="216" t="s">
        <v>9</v>
      </c>
      <c r="GRA56" s="216" t="s">
        <v>9</v>
      </c>
      <c r="GRB56" s="216" t="s">
        <v>9</v>
      </c>
      <c r="GRC56" s="216" t="s">
        <v>9</v>
      </c>
      <c r="GRD56" s="216" t="s">
        <v>9</v>
      </c>
      <c r="GRE56" s="216" t="s">
        <v>9</v>
      </c>
      <c r="GRF56" s="216" t="s">
        <v>9</v>
      </c>
      <c r="GRG56" s="216" t="s">
        <v>9</v>
      </c>
      <c r="GRH56" s="216" t="s">
        <v>9</v>
      </c>
      <c r="GRI56" s="216" t="s">
        <v>9</v>
      </c>
      <c r="GRJ56" s="216" t="s">
        <v>9</v>
      </c>
      <c r="GRK56" s="216" t="s">
        <v>9</v>
      </c>
      <c r="GRL56" s="216" t="s">
        <v>9</v>
      </c>
      <c r="GRM56" s="216" t="s">
        <v>9</v>
      </c>
      <c r="GRN56" s="216" t="s">
        <v>9</v>
      </c>
      <c r="GRO56" s="216" t="s">
        <v>9</v>
      </c>
      <c r="GRP56" s="216" t="s">
        <v>9</v>
      </c>
      <c r="GRQ56" s="216" t="s">
        <v>9</v>
      </c>
      <c r="GRR56" s="216" t="s">
        <v>9</v>
      </c>
      <c r="GRS56" s="216" t="s">
        <v>9</v>
      </c>
      <c r="GRT56" s="216" t="s">
        <v>9</v>
      </c>
      <c r="GRU56" s="216" t="s">
        <v>9</v>
      </c>
      <c r="GRV56" s="216" t="s">
        <v>9</v>
      </c>
      <c r="GRW56" s="216" t="s">
        <v>9</v>
      </c>
      <c r="GRX56" s="216" t="s">
        <v>9</v>
      </c>
      <c r="GRY56" s="216" t="s">
        <v>9</v>
      </c>
      <c r="GRZ56" s="216" t="s">
        <v>9</v>
      </c>
      <c r="GSA56" s="216" t="s">
        <v>9</v>
      </c>
      <c r="GSB56" s="216" t="s">
        <v>9</v>
      </c>
      <c r="GSC56" s="216" t="s">
        <v>9</v>
      </c>
      <c r="GSD56" s="216" t="s">
        <v>9</v>
      </c>
      <c r="GSE56" s="216" t="s">
        <v>9</v>
      </c>
      <c r="GSF56" s="216" t="s">
        <v>9</v>
      </c>
      <c r="GSG56" s="216" t="s">
        <v>9</v>
      </c>
      <c r="GSH56" s="216" t="s">
        <v>9</v>
      </c>
      <c r="GSI56" s="216" t="s">
        <v>9</v>
      </c>
      <c r="GSJ56" s="216" t="s">
        <v>9</v>
      </c>
      <c r="GSK56" s="216" t="s">
        <v>9</v>
      </c>
      <c r="GSL56" s="216" t="s">
        <v>9</v>
      </c>
      <c r="GSM56" s="216" t="s">
        <v>9</v>
      </c>
      <c r="GSN56" s="216" t="s">
        <v>9</v>
      </c>
      <c r="GSO56" s="216" t="s">
        <v>9</v>
      </c>
      <c r="GSP56" s="216" t="s">
        <v>9</v>
      </c>
      <c r="GSQ56" s="216" t="s">
        <v>9</v>
      </c>
      <c r="GSR56" s="216" t="s">
        <v>9</v>
      </c>
      <c r="GSS56" s="216" t="s">
        <v>9</v>
      </c>
      <c r="GST56" s="216" t="s">
        <v>9</v>
      </c>
      <c r="GSU56" s="216" t="s">
        <v>9</v>
      </c>
      <c r="GSV56" s="216" t="s">
        <v>9</v>
      </c>
      <c r="GSW56" s="216" t="s">
        <v>9</v>
      </c>
      <c r="GSX56" s="216" t="s">
        <v>9</v>
      </c>
      <c r="GSY56" s="216" t="s">
        <v>9</v>
      </c>
      <c r="GSZ56" s="216" t="s">
        <v>9</v>
      </c>
      <c r="GTA56" s="216" t="s">
        <v>9</v>
      </c>
      <c r="GTB56" s="216" t="s">
        <v>9</v>
      </c>
      <c r="GTC56" s="216" t="s">
        <v>9</v>
      </c>
      <c r="GTD56" s="216" t="s">
        <v>9</v>
      </c>
      <c r="GTE56" s="216" t="s">
        <v>9</v>
      </c>
      <c r="GTF56" s="216" t="s">
        <v>9</v>
      </c>
      <c r="GTG56" s="216" t="s">
        <v>9</v>
      </c>
      <c r="GTH56" s="216" t="s">
        <v>9</v>
      </c>
      <c r="GTI56" s="216" t="s">
        <v>9</v>
      </c>
      <c r="GTJ56" s="216" t="s">
        <v>9</v>
      </c>
      <c r="GTK56" s="216" t="s">
        <v>9</v>
      </c>
      <c r="GTL56" s="216" t="s">
        <v>9</v>
      </c>
      <c r="GTM56" s="216" t="s">
        <v>9</v>
      </c>
      <c r="GTN56" s="216" t="s">
        <v>9</v>
      </c>
      <c r="GTO56" s="216" t="s">
        <v>9</v>
      </c>
      <c r="GTP56" s="216" t="s">
        <v>9</v>
      </c>
      <c r="GTQ56" s="216" t="s">
        <v>9</v>
      </c>
      <c r="GTR56" s="216" t="s">
        <v>9</v>
      </c>
      <c r="GTS56" s="216" t="s">
        <v>9</v>
      </c>
      <c r="GTT56" s="216" t="s">
        <v>9</v>
      </c>
      <c r="GTU56" s="216" t="s">
        <v>9</v>
      </c>
      <c r="GTV56" s="216" t="s">
        <v>9</v>
      </c>
      <c r="GTW56" s="216" t="s">
        <v>9</v>
      </c>
      <c r="GTX56" s="216" t="s">
        <v>9</v>
      </c>
      <c r="GTY56" s="216" t="s">
        <v>9</v>
      </c>
      <c r="GTZ56" s="216" t="s">
        <v>9</v>
      </c>
      <c r="GUA56" s="216" t="s">
        <v>9</v>
      </c>
      <c r="GUB56" s="216" t="s">
        <v>9</v>
      </c>
      <c r="GUC56" s="216" t="s">
        <v>9</v>
      </c>
      <c r="GUD56" s="216" t="s">
        <v>9</v>
      </c>
      <c r="GUE56" s="216" t="s">
        <v>9</v>
      </c>
      <c r="GUF56" s="216" t="s">
        <v>9</v>
      </c>
      <c r="GUG56" s="216" t="s">
        <v>9</v>
      </c>
      <c r="GUH56" s="216" t="s">
        <v>9</v>
      </c>
      <c r="GUI56" s="216" t="s">
        <v>9</v>
      </c>
      <c r="GUJ56" s="216" t="s">
        <v>9</v>
      </c>
      <c r="GUK56" s="216" t="s">
        <v>9</v>
      </c>
      <c r="GUL56" s="216" t="s">
        <v>9</v>
      </c>
      <c r="GUM56" s="216" t="s">
        <v>9</v>
      </c>
      <c r="GUN56" s="216" t="s">
        <v>9</v>
      </c>
      <c r="GUO56" s="216" t="s">
        <v>9</v>
      </c>
      <c r="GUP56" s="216" t="s">
        <v>9</v>
      </c>
      <c r="GUQ56" s="216" t="s">
        <v>9</v>
      </c>
      <c r="GUR56" s="216" t="s">
        <v>9</v>
      </c>
      <c r="GUS56" s="216" t="s">
        <v>9</v>
      </c>
      <c r="GUT56" s="216" t="s">
        <v>9</v>
      </c>
      <c r="GUU56" s="216" t="s">
        <v>9</v>
      </c>
      <c r="GUV56" s="216" t="s">
        <v>9</v>
      </c>
      <c r="GUW56" s="216" t="s">
        <v>9</v>
      </c>
      <c r="GUX56" s="216" t="s">
        <v>9</v>
      </c>
      <c r="GUY56" s="216" t="s">
        <v>9</v>
      </c>
      <c r="GUZ56" s="216" t="s">
        <v>9</v>
      </c>
      <c r="GVA56" s="216" t="s">
        <v>9</v>
      </c>
      <c r="GVB56" s="216" t="s">
        <v>9</v>
      </c>
      <c r="GVC56" s="216" t="s">
        <v>9</v>
      </c>
      <c r="GVD56" s="216" t="s">
        <v>9</v>
      </c>
      <c r="GVE56" s="216" t="s">
        <v>9</v>
      </c>
      <c r="GVF56" s="216" t="s">
        <v>9</v>
      </c>
      <c r="GVG56" s="216" t="s">
        <v>9</v>
      </c>
      <c r="GVH56" s="216" t="s">
        <v>9</v>
      </c>
      <c r="GVI56" s="216" t="s">
        <v>9</v>
      </c>
      <c r="GVJ56" s="216" t="s">
        <v>9</v>
      </c>
      <c r="GVK56" s="216" t="s">
        <v>9</v>
      </c>
      <c r="GVL56" s="216" t="s">
        <v>9</v>
      </c>
      <c r="GVM56" s="216" t="s">
        <v>9</v>
      </c>
      <c r="GVN56" s="216" t="s">
        <v>9</v>
      </c>
      <c r="GVO56" s="216" t="s">
        <v>9</v>
      </c>
      <c r="GVP56" s="216" t="s">
        <v>9</v>
      </c>
      <c r="GVQ56" s="216" t="s">
        <v>9</v>
      </c>
      <c r="GVR56" s="216" t="s">
        <v>9</v>
      </c>
      <c r="GVS56" s="216" t="s">
        <v>9</v>
      </c>
      <c r="GVT56" s="216" t="s">
        <v>9</v>
      </c>
      <c r="GVU56" s="216" t="s">
        <v>9</v>
      </c>
      <c r="GVV56" s="216" t="s">
        <v>9</v>
      </c>
      <c r="GVW56" s="216" t="s">
        <v>9</v>
      </c>
      <c r="GVX56" s="216" t="s">
        <v>9</v>
      </c>
      <c r="GVY56" s="216" t="s">
        <v>9</v>
      </c>
      <c r="GVZ56" s="216" t="s">
        <v>9</v>
      </c>
      <c r="GWA56" s="216" t="s">
        <v>9</v>
      </c>
      <c r="GWB56" s="216" t="s">
        <v>9</v>
      </c>
      <c r="GWC56" s="216" t="s">
        <v>9</v>
      </c>
      <c r="GWD56" s="216" t="s">
        <v>9</v>
      </c>
      <c r="GWE56" s="216" t="s">
        <v>9</v>
      </c>
      <c r="GWF56" s="216" t="s">
        <v>9</v>
      </c>
      <c r="GWG56" s="216" t="s">
        <v>9</v>
      </c>
      <c r="GWH56" s="216" t="s">
        <v>9</v>
      </c>
      <c r="GWI56" s="216" t="s">
        <v>9</v>
      </c>
      <c r="GWJ56" s="216" t="s">
        <v>9</v>
      </c>
      <c r="GWK56" s="216" t="s">
        <v>9</v>
      </c>
      <c r="GWL56" s="216" t="s">
        <v>9</v>
      </c>
      <c r="GWM56" s="216" t="s">
        <v>9</v>
      </c>
      <c r="GWN56" s="216" t="s">
        <v>9</v>
      </c>
      <c r="GWO56" s="216" t="s">
        <v>9</v>
      </c>
      <c r="GWP56" s="216" t="s">
        <v>9</v>
      </c>
      <c r="GWQ56" s="216" t="s">
        <v>9</v>
      </c>
      <c r="GWR56" s="216" t="s">
        <v>9</v>
      </c>
      <c r="GWS56" s="216" t="s">
        <v>9</v>
      </c>
      <c r="GWT56" s="216" t="s">
        <v>9</v>
      </c>
      <c r="GWU56" s="216" t="s">
        <v>9</v>
      </c>
      <c r="GWV56" s="216" t="s">
        <v>9</v>
      </c>
      <c r="GWW56" s="216" t="s">
        <v>9</v>
      </c>
      <c r="GWX56" s="216" t="s">
        <v>9</v>
      </c>
      <c r="GWY56" s="216" t="s">
        <v>9</v>
      </c>
      <c r="GWZ56" s="216" t="s">
        <v>9</v>
      </c>
      <c r="GXA56" s="216" t="s">
        <v>9</v>
      </c>
      <c r="GXB56" s="216" t="s">
        <v>9</v>
      </c>
      <c r="GXC56" s="216" t="s">
        <v>9</v>
      </c>
      <c r="GXD56" s="216" t="s">
        <v>9</v>
      </c>
      <c r="GXE56" s="216" t="s">
        <v>9</v>
      </c>
      <c r="GXF56" s="216" t="s">
        <v>9</v>
      </c>
      <c r="GXG56" s="216" t="s">
        <v>9</v>
      </c>
      <c r="GXH56" s="216" t="s">
        <v>9</v>
      </c>
      <c r="GXI56" s="216" t="s">
        <v>9</v>
      </c>
      <c r="GXJ56" s="216" t="s">
        <v>9</v>
      </c>
      <c r="GXK56" s="216" t="s">
        <v>9</v>
      </c>
      <c r="GXL56" s="216" t="s">
        <v>9</v>
      </c>
      <c r="GXM56" s="216" t="s">
        <v>9</v>
      </c>
      <c r="GXN56" s="216" t="s">
        <v>9</v>
      </c>
      <c r="GXO56" s="216" t="s">
        <v>9</v>
      </c>
      <c r="GXP56" s="216" t="s">
        <v>9</v>
      </c>
      <c r="GXQ56" s="216" t="s">
        <v>9</v>
      </c>
      <c r="GXR56" s="216" t="s">
        <v>9</v>
      </c>
      <c r="GXS56" s="216" t="s">
        <v>9</v>
      </c>
      <c r="GXT56" s="216" t="s">
        <v>9</v>
      </c>
      <c r="GXU56" s="216" t="s">
        <v>9</v>
      </c>
      <c r="GXV56" s="216" t="s">
        <v>9</v>
      </c>
      <c r="GXW56" s="216" t="s">
        <v>9</v>
      </c>
      <c r="GXX56" s="216" t="s">
        <v>9</v>
      </c>
      <c r="GXY56" s="216" t="s">
        <v>9</v>
      </c>
      <c r="GXZ56" s="216" t="s">
        <v>9</v>
      </c>
      <c r="GYA56" s="216" t="s">
        <v>9</v>
      </c>
      <c r="GYB56" s="216" t="s">
        <v>9</v>
      </c>
      <c r="GYC56" s="216" t="s">
        <v>9</v>
      </c>
      <c r="GYD56" s="216" t="s">
        <v>9</v>
      </c>
      <c r="GYE56" s="216" t="s">
        <v>9</v>
      </c>
      <c r="GYF56" s="216" t="s">
        <v>9</v>
      </c>
      <c r="GYG56" s="216" t="s">
        <v>9</v>
      </c>
      <c r="GYH56" s="216" t="s">
        <v>9</v>
      </c>
      <c r="GYI56" s="216" t="s">
        <v>9</v>
      </c>
      <c r="GYJ56" s="216" t="s">
        <v>9</v>
      </c>
      <c r="GYK56" s="216" t="s">
        <v>9</v>
      </c>
      <c r="GYL56" s="216" t="s">
        <v>9</v>
      </c>
      <c r="GYM56" s="216" t="s">
        <v>9</v>
      </c>
      <c r="GYN56" s="216" t="s">
        <v>9</v>
      </c>
      <c r="GYO56" s="216" t="s">
        <v>9</v>
      </c>
      <c r="GYP56" s="216" t="s">
        <v>9</v>
      </c>
      <c r="GYQ56" s="216" t="s">
        <v>9</v>
      </c>
      <c r="GYR56" s="216" t="s">
        <v>9</v>
      </c>
      <c r="GYS56" s="216" t="s">
        <v>9</v>
      </c>
      <c r="GYT56" s="216" t="s">
        <v>9</v>
      </c>
      <c r="GYU56" s="216" t="s">
        <v>9</v>
      </c>
      <c r="GYV56" s="216" t="s">
        <v>9</v>
      </c>
      <c r="GYW56" s="216" t="s">
        <v>9</v>
      </c>
      <c r="GYX56" s="216" t="s">
        <v>9</v>
      </c>
      <c r="GYY56" s="216" t="s">
        <v>9</v>
      </c>
      <c r="GYZ56" s="216" t="s">
        <v>9</v>
      </c>
      <c r="GZA56" s="216" t="s">
        <v>9</v>
      </c>
      <c r="GZB56" s="216" t="s">
        <v>9</v>
      </c>
      <c r="GZC56" s="216" t="s">
        <v>9</v>
      </c>
      <c r="GZD56" s="216" t="s">
        <v>9</v>
      </c>
      <c r="GZE56" s="216" t="s">
        <v>9</v>
      </c>
      <c r="GZF56" s="216" t="s">
        <v>9</v>
      </c>
      <c r="GZG56" s="216" t="s">
        <v>9</v>
      </c>
      <c r="GZH56" s="216" t="s">
        <v>9</v>
      </c>
      <c r="GZI56" s="216" t="s">
        <v>9</v>
      </c>
      <c r="GZJ56" s="216" t="s">
        <v>9</v>
      </c>
      <c r="GZK56" s="216" t="s">
        <v>9</v>
      </c>
      <c r="GZL56" s="216" t="s">
        <v>9</v>
      </c>
      <c r="GZM56" s="216" t="s">
        <v>9</v>
      </c>
      <c r="GZN56" s="216" t="s">
        <v>9</v>
      </c>
      <c r="GZO56" s="216" t="s">
        <v>9</v>
      </c>
      <c r="GZP56" s="216" t="s">
        <v>9</v>
      </c>
      <c r="GZQ56" s="216" t="s">
        <v>9</v>
      </c>
      <c r="GZR56" s="216" t="s">
        <v>9</v>
      </c>
      <c r="GZS56" s="216" t="s">
        <v>9</v>
      </c>
      <c r="GZT56" s="216" t="s">
        <v>9</v>
      </c>
      <c r="GZU56" s="216" t="s">
        <v>9</v>
      </c>
      <c r="GZV56" s="216" t="s">
        <v>9</v>
      </c>
      <c r="GZW56" s="216" t="s">
        <v>9</v>
      </c>
      <c r="GZX56" s="216" t="s">
        <v>9</v>
      </c>
      <c r="GZY56" s="216" t="s">
        <v>9</v>
      </c>
      <c r="GZZ56" s="216" t="s">
        <v>9</v>
      </c>
      <c r="HAA56" s="216" t="s">
        <v>9</v>
      </c>
      <c r="HAB56" s="216" t="s">
        <v>9</v>
      </c>
      <c r="HAC56" s="216" t="s">
        <v>9</v>
      </c>
      <c r="HAD56" s="216" t="s">
        <v>9</v>
      </c>
      <c r="HAE56" s="216" t="s">
        <v>9</v>
      </c>
      <c r="HAF56" s="216" t="s">
        <v>9</v>
      </c>
      <c r="HAG56" s="216" t="s">
        <v>9</v>
      </c>
      <c r="HAH56" s="216" t="s">
        <v>9</v>
      </c>
      <c r="HAI56" s="216" t="s">
        <v>9</v>
      </c>
      <c r="HAJ56" s="216" t="s">
        <v>9</v>
      </c>
      <c r="HAK56" s="216" t="s">
        <v>9</v>
      </c>
      <c r="HAL56" s="216" t="s">
        <v>9</v>
      </c>
      <c r="HAM56" s="216" t="s">
        <v>9</v>
      </c>
      <c r="HAN56" s="216" t="s">
        <v>9</v>
      </c>
      <c r="HAO56" s="216" t="s">
        <v>9</v>
      </c>
      <c r="HAP56" s="216" t="s">
        <v>9</v>
      </c>
      <c r="HAQ56" s="216" t="s">
        <v>9</v>
      </c>
      <c r="HAR56" s="216" t="s">
        <v>9</v>
      </c>
      <c r="HAS56" s="216" t="s">
        <v>9</v>
      </c>
      <c r="HAT56" s="216" t="s">
        <v>9</v>
      </c>
      <c r="HAU56" s="216" t="s">
        <v>9</v>
      </c>
      <c r="HAV56" s="216" t="s">
        <v>9</v>
      </c>
      <c r="HAW56" s="216" t="s">
        <v>9</v>
      </c>
      <c r="HAX56" s="216" t="s">
        <v>9</v>
      </c>
      <c r="HAY56" s="216" t="s">
        <v>9</v>
      </c>
      <c r="HAZ56" s="216" t="s">
        <v>9</v>
      </c>
      <c r="HBA56" s="216" t="s">
        <v>9</v>
      </c>
      <c r="HBB56" s="216" t="s">
        <v>9</v>
      </c>
      <c r="HBC56" s="216" t="s">
        <v>9</v>
      </c>
      <c r="HBD56" s="216" t="s">
        <v>9</v>
      </c>
      <c r="HBE56" s="216" t="s">
        <v>9</v>
      </c>
      <c r="HBF56" s="216" t="s">
        <v>9</v>
      </c>
      <c r="HBG56" s="216" t="s">
        <v>9</v>
      </c>
      <c r="HBH56" s="216" t="s">
        <v>9</v>
      </c>
      <c r="HBI56" s="216" t="s">
        <v>9</v>
      </c>
      <c r="HBJ56" s="216" t="s">
        <v>9</v>
      </c>
      <c r="HBK56" s="216" t="s">
        <v>9</v>
      </c>
      <c r="HBL56" s="216" t="s">
        <v>9</v>
      </c>
      <c r="HBM56" s="216" t="s">
        <v>9</v>
      </c>
      <c r="HBN56" s="216" t="s">
        <v>9</v>
      </c>
      <c r="HBO56" s="216" t="s">
        <v>9</v>
      </c>
      <c r="HBP56" s="216" t="s">
        <v>9</v>
      </c>
      <c r="HBQ56" s="216" t="s">
        <v>9</v>
      </c>
      <c r="HBR56" s="216" t="s">
        <v>9</v>
      </c>
      <c r="HBS56" s="216" t="s">
        <v>9</v>
      </c>
      <c r="HBT56" s="216" t="s">
        <v>9</v>
      </c>
      <c r="HBU56" s="216" t="s">
        <v>9</v>
      </c>
      <c r="HBV56" s="216" t="s">
        <v>9</v>
      </c>
      <c r="HBW56" s="216" t="s">
        <v>9</v>
      </c>
      <c r="HBX56" s="216" t="s">
        <v>9</v>
      </c>
      <c r="HBY56" s="216" t="s">
        <v>9</v>
      </c>
      <c r="HBZ56" s="216" t="s">
        <v>9</v>
      </c>
      <c r="HCA56" s="216" t="s">
        <v>9</v>
      </c>
      <c r="HCB56" s="216" t="s">
        <v>9</v>
      </c>
      <c r="HCC56" s="216" t="s">
        <v>9</v>
      </c>
      <c r="HCD56" s="216" t="s">
        <v>9</v>
      </c>
      <c r="HCE56" s="216" t="s">
        <v>9</v>
      </c>
      <c r="HCF56" s="216" t="s">
        <v>9</v>
      </c>
      <c r="HCG56" s="216" t="s">
        <v>9</v>
      </c>
      <c r="HCH56" s="216" t="s">
        <v>9</v>
      </c>
      <c r="HCI56" s="216" t="s">
        <v>9</v>
      </c>
      <c r="HCJ56" s="216" t="s">
        <v>9</v>
      </c>
      <c r="HCK56" s="216" t="s">
        <v>9</v>
      </c>
      <c r="HCL56" s="216" t="s">
        <v>9</v>
      </c>
      <c r="HCM56" s="216" t="s">
        <v>9</v>
      </c>
      <c r="HCN56" s="216" t="s">
        <v>9</v>
      </c>
      <c r="HCO56" s="216" t="s">
        <v>9</v>
      </c>
      <c r="HCP56" s="216" t="s">
        <v>9</v>
      </c>
      <c r="HCQ56" s="216" t="s">
        <v>9</v>
      </c>
      <c r="HCR56" s="216" t="s">
        <v>9</v>
      </c>
      <c r="HCS56" s="216" t="s">
        <v>9</v>
      </c>
      <c r="HCT56" s="216" t="s">
        <v>9</v>
      </c>
      <c r="HCU56" s="216" t="s">
        <v>9</v>
      </c>
      <c r="HCV56" s="216" t="s">
        <v>9</v>
      </c>
      <c r="HCW56" s="216" t="s">
        <v>9</v>
      </c>
      <c r="HCX56" s="216" t="s">
        <v>9</v>
      </c>
      <c r="HCY56" s="216" t="s">
        <v>9</v>
      </c>
      <c r="HCZ56" s="216" t="s">
        <v>9</v>
      </c>
      <c r="HDA56" s="216" t="s">
        <v>9</v>
      </c>
      <c r="HDB56" s="216" t="s">
        <v>9</v>
      </c>
      <c r="HDC56" s="216" t="s">
        <v>9</v>
      </c>
      <c r="HDD56" s="216" t="s">
        <v>9</v>
      </c>
      <c r="HDE56" s="216" t="s">
        <v>9</v>
      </c>
      <c r="HDF56" s="216" t="s">
        <v>9</v>
      </c>
      <c r="HDG56" s="216" t="s">
        <v>9</v>
      </c>
      <c r="HDH56" s="216" t="s">
        <v>9</v>
      </c>
      <c r="HDI56" s="216" t="s">
        <v>9</v>
      </c>
      <c r="HDJ56" s="216" t="s">
        <v>9</v>
      </c>
      <c r="HDK56" s="216" t="s">
        <v>9</v>
      </c>
      <c r="HDL56" s="216" t="s">
        <v>9</v>
      </c>
      <c r="HDM56" s="216" t="s">
        <v>9</v>
      </c>
      <c r="HDN56" s="216" t="s">
        <v>9</v>
      </c>
      <c r="HDO56" s="216" t="s">
        <v>9</v>
      </c>
      <c r="HDP56" s="216" t="s">
        <v>9</v>
      </c>
      <c r="HDQ56" s="216" t="s">
        <v>9</v>
      </c>
      <c r="HDR56" s="216" t="s">
        <v>9</v>
      </c>
      <c r="HDS56" s="216" t="s">
        <v>9</v>
      </c>
      <c r="HDT56" s="216" t="s">
        <v>9</v>
      </c>
      <c r="HDU56" s="216" t="s">
        <v>9</v>
      </c>
      <c r="HDV56" s="216" t="s">
        <v>9</v>
      </c>
      <c r="HDW56" s="216" t="s">
        <v>9</v>
      </c>
      <c r="HDX56" s="216" t="s">
        <v>9</v>
      </c>
      <c r="HDY56" s="216" t="s">
        <v>9</v>
      </c>
      <c r="HDZ56" s="216" t="s">
        <v>9</v>
      </c>
      <c r="HEA56" s="216" t="s">
        <v>9</v>
      </c>
      <c r="HEB56" s="216" t="s">
        <v>9</v>
      </c>
      <c r="HEC56" s="216" t="s">
        <v>9</v>
      </c>
      <c r="HED56" s="216" t="s">
        <v>9</v>
      </c>
      <c r="HEE56" s="216" t="s">
        <v>9</v>
      </c>
      <c r="HEF56" s="216" t="s">
        <v>9</v>
      </c>
      <c r="HEG56" s="216" t="s">
        <v>9</v>
      </c>
      <c r="HEH56" s="216" t="s">
        <v>9</v>
      </c>
      <c r="HEI56" s="216" t="s">
        <v>9</v>
      </c>
      <c r="HEJ56" s="216" t="s">
        <v>9</v>
      </c>
      <c r="HEK56" s="216" t="s">
        <v>9</v>
      </c>
      <c r="HEL56" s="216" t="s">
        <v>9</v>
      </c>
      <c r="HEM56" s="216" t="s">
        <v>9</v>
      </c>
      <c r="HEN56" s="216" t="s">
        <v>9</v>
      </c>
      <c r="HEO56" s="216" t="s">
        <v>9</v>
      </c>
      <c r="HEP56" s="216" t="s">
        <v>9</v>
      </c>
      <c r="HEQ56" s="216" t="s">
        <v>9</v>
      </c>
      <c r="HER56" s="216" t="s">
        <v>9</v>
      </c>
      <c r="HES56" s="216" t="s">
        <v>9</v>
      </c>
      <c r="HET56" s="216" t="s">
        <v>9</v>
      </c>
      <c r="HEU56" s="216" t="s">
        <v>9</v>
      </c>
      <c r="HEV56" s="216" t="s">
        <v>9</v>
      </c>
      <c r="HEW56" s="216" t="s">
        <v>9</v>
      </c>
      <c r="HEX56" s="216" t="s">
        <v>9</v>
      </c>
      <c r="HEY56" s="216" t="s">
        <v>9</v>
      </c>
      <c r="HEZ56" s="216" t="s">
        <v>9</v>
      </c>
      <c r="HFA56" s="216" t="s">
        <v>9</v>
      </c>
      <c r="HFB56" s="216" t="s">
        <v>9</v>
      </c>
      <c r="HFC56" s="216" t="s">
        <v>9</v>
      </c>
      <c r="HFD56" s="216" t="s">
        <v>9</v>
      </c>
      <c r="HFE56" s="216" t="s">
        <v>9</v>
      </c>
      <c r="HFF56" s="216" t="s">
        <v>9</v>
      </c>
      <c r="HFG56" s="216" t="s">
        <v>9</v>
      </c>
      <c r="HFH56" s="216" t="s">
        <v>9</v>
      </c>
      <c r="HFI56" s="216" t="s">
        <v>9</v>
      </c>
      <c r="HFJ56" s="216" t="s">
        <v>9</v>
      </c>
      <c r="HFK56" s="216" t="s">
        <v>9</v>
      </c>
      <c r="HFL56" s="216" t="s">
        <v>9</v>
      </c>
      <c r="HFM56" s="216" t="s">
        <v>9</v>
      </c>
      <c r="HFN56" s="216" t="s">
        <v>9</v>
      </c>
      <c r="HFO56" s="216" t="s">
        <v>9</v>
      </c>
      <c r="HFP56" s="216" t="s">
        <v>9</v>
      </c>
      <c r="HFQ56" s="216" t="s">
        <v>9</v>
      </c>
      <c r="HFR56" s="216" t="s">
        <v>9</v>
      </c>
      <c r="HFS56" s="216" t="s">
        <v>9</v>
      </c>
      <c r="HFT56" s="216" t="s">
        <v>9</v>
      </c>
      <c r="HFU56" s="216" t="s">
        <v>9</v>
      </c>
      <c r="HFV56" s="216" t="s">
        <v>9</v>
      </c>
      <c r="HFW56" s="216" t="s">
        <v>9</v>
      </c>
      <c r="HFX56" s="216" t="s">
        <v>9</v>
      </c>
      <c r="HFY56" s="216" t="s">
        <v>9</v>
      </c>
      <c r="HFZ56" s="216" t="s">
        <v>9</v>
      </c>
      <c r="HGA56" s="216" t="s">
        <v>9</v>
      </c>
      <c r="HGB56" s="216" t="s">
        <v>9</v>
      </c>
      <c r="HGC56" s="216" t="s">
        <v>9</v>
      </c>
      <c r="HGD56" s="216" t="s">
        <v>9</v>
      </c>
      <c r="HGE56" s="216" t="s">
        <v>9</v>
      </c>
      <c r="HGF56" s="216" t="s">
        <v>9</v>
      </c>
      <c r="HGG56" s="216" t="s">
        <v>9</v>
      </c>
      <c r="HGH56" s="216" t="s">
        <v>9</v>
      </c>
      <c r="HGI56" s="216" t="s">
        <v>9</v>
      </c>
      <c r="HGJ56" s="216" t="s">
        <v>9</v>
      </c>
      <c r="HGK56" s="216" t="s">
        <v>9</v>
      </c>
      <c r="HGL56" s="216" t="s">
        <v>9</v>
      </c>
      <c r="HGM56" s="216" t="s">
        <v>9</v>
      </c>
      <c r="HGN56" s="216" t="s">
        <v>9</v>
      </c>
      <c r="HGO56" s="216" t="s">
        <v>9</v>
      </c>
      <c r="HGP56" s="216" t="s">
        <v>9</v>
      </c>
      <c r="HGQ56" s="216" t="s">
        <v>9</v>
      </c>
      <c r="HGR56" s="216" t="s">
        <v>9</v>
      </c>
      <c r="HGS56" s="216" t="s">
        <v>9</v>
      </c>
      <c r="HGT56" s="216" t="s">
        <v>9</v>
      </c>
      <c r="HGU56" s="216" t="s">
        <v>9</v>
      </c>
      <c r="HGV56" s="216" t="s">
        <v>9</v>
      </c>
      <c r="HGW56" s="216" t="s">
        <v>9</v>
      </c>
      <c r="HGX56" s="216" t="s">
        <v>9</v>
      </c>
      <c r="HGY56" s="216" t="s">
        <v>9</v>
      </c>
      <c r="HGZ56" s="216" t="s">
        <v>9</v>
      </c>
      <c r="HHA56" s="216" t="s">
        <v>9</v>
      </c>
      <c r="HHB56" s="216" t="s">
        <v>9</v>
      </c>
      <c r="HHC56" s="216" t="s">
        <v>9</v>
      </c>
      <c r="HHD56" s="216" t="s">
        <v>9</v>
      </c>
      <c r="HHE56" s="216" t="s">
        <v>9</v>
      </c>
      <c r="HHF56" s="216" t="s">
        <v>9</v>
      </c>
      <c r="HHG56" s="216" t="s">
        <v>9</v>
      </c>
      <c r="HHH56" s="216" t="s">
        <v>9</v>
      </c>
      <c r="HHI56" s="216" t="s">
        <v>9</v>
      </c>
      <c r="HHJ56" s="216" t="s">
        <v>9</v>
      </c>
      <c r="HHK56" s="216" t="s">
        <v>9</v>
      </c>
      <c r="HHL56" s="216" t="s">
        <v>9</v>
      </c>
      <c r="HHM56" s="216" t="s">
        <v>9</v>
      </c>
      <c r="HHN56" s="216" t="s">
        <v>9</v>
      </c>
      <c r="HHO56" s="216" t="s">
        <v>9</v>
      </c>
      <c r="HHP56" s="216" t="s">
        <v>9</v>
      </c>
      <c r="HHQ56" s="216" t="s">
        <v>9</v>
      </c>
      <c r="HHR56" s="216" t="s">
        <v>9</v>
      </c>
      <c r="HHS56" s="216" t="s">
        <v>9</v>
      </c>
      <c r="HHT56" s="216" t="s">
        <v>9</v>
      </c>
      <c r="HHU56" s="216" t="s">
        <v>9</v>
      </c>
      <c r="HHV56" s="216" t="s">
        <v>9</v>
      </c>
      <c r="HHW56" s="216" t="s">
        <v>9</v>
      </c>
      <c r="HHX56" s="216" t="s">
        <v>9</v>
      </c>
      <c r="HHY56" s="216" t="s">
        <v>9</v>
      </c>
      <c r="HHZ56" s="216" t="s">
        <v>9</v>
      </c>
      <c r="HIA56" s="216" t="s">
        <v>9</v>
      </c>
      <c r="HIB56" s="216" t="s">
        <v>9</v>
      </c>
      <c r="HIC56" s="216" t="s">
        <v>9</v>
      </c>
      <c r="HID56" s="216" t="s">
        <v>9</v>
      </c>
      <c r="HIE56" s="216" t="s">
        <v>9</v>
      </c>
      <c r="HIF56" s="216" t="s">
        <v>9</v>
      </c>
      <c r="HIG56" s="216" t="s">
        <v>9</v>
      </c>
      <c r="HIH56" s="216" t="s">
        <v>9</v>
      </c>
      <c r="HII56" s="216" t="s">
        <v>9</v>
      </c>
      <c r="HIJ56" s="216" t="s">
        <v>9</v>
      </c>
      <c r="HIK56" s="216" t="s">
        <v>9</v>
      </c>
      <c r="HIL56" s="216" t="s">
        <v>9</v>
      </c>
      <c r="HIM56" s="216" t="s">
        <v>9</v>
      </c>
      <c r="HIN56" s="216" t="s">
        <v>9</v>
      </c>
      <c r="HIO56" s="216" t="s">
        <v>9</v>
      </c>
      <c r="HIP56" s="216" t="s">
        <v>9</v>
      </c>
      <c r="HIQ56" s="216" t="s">
        <v>9</v>
      </c>
      <c r="HIR56" s="216" t="s">
        <v>9</v>
      </c>
      <c r="HIS56" s="216" t="s">
        <v>9</v>
      </c>
      <c r="HIT56" s="216" t="s">
        <v>9</v>
      </c>
      <c r="HIU56" s="216" t="s">
        <v>9</v>
      </c>
      <c r="HIV56" s="216" t="s">
        <v>9</v>
      </c>
      <c r="HIW56" s="216" t="s">
        <v>9</v>
      </c>
      <c r="HIX56" s="216" t="s">
        <v>9</v>
      </c>
      <c r="HIY56" s="216" t="s">
        <v>9</v>
      </c>
      <c r="HIZ56" s="216" t="s">
        <v>9</v>
      </c>
      <c r="HJA56" s="216" t="s">
        <v>9</v>
      </c>
      <c r="HJB56" s="216" t="s">
        <v>9</v>
      </c>
      <c r="HJC56" s="216" t="s">
        <v>9</v>
      </c>
      <c r="HJD56" s="216" t="s">
        <v>9</v>
      </c>
      <c r="HJE56" s="216" t="s">
        <v>9</v>
      </c>
      <c r="HJF56" s="216" t="s">
        <v>9</v>
      </c>
      <c r="HJG56" s="216" t="s">
        <v>9</v>
      </c>
      <c r="HJH56" s="216" t="s">
        <v>9</v>
      </c>
      <c r="HJI56" s="216" t="s">
        <v>9</v>
      </c>
      <c r="HJJ56" s="216" t="s">
        <v>9</v>
      </c>
      <c r="HJK56" s="216" t="s">
        <v>9</v>
      </c>
      <c r="HJL56" s="216" t="s">
        <v>9</v>
      </c>
      <c r="HJM56" s="216" t="s">
        <v>9</v>
      </c>
      <c r="HJN56" s="216" t="s">
        <v>9</v>
      </c>
      <c r="HJO56" s="216" t="s">
        <v>9</v>
      </c>
      <c r="HJP56" s="216" t="s">
        <v>9</v>
      </c>
      <c r="HJQ56" s="216" t="s">
        <v>9</v>
      </c>
      <c r="HJR56" s="216" t="s">
        <v>9</v>
      </c>
      <c r="HJS56" s="216" t="s">
        <v>9</v>
      </c>
      <c r="HJT56" s="216" t="s">
        <v>9</v>
      </c>
      <c r="HJU56" s="216" t="s">
        <v>9</v>
      </c>
      <c r="HJV56" s="216" t="s">
        <v>9</v>
      </c>
      <c r="HJW56" s="216" t="s">
        <v>9</v>
      </c>
      <c r="HJX56" s="216" t="s">
        <v>9</v>
      </c>
      <c r="HJY56" s="216" t="s">
        <v>9</v>
      </c>
      <c r="HJZ56" s="216" t="s">
        <v>9</v>
      </c>
      <c r="HKA56" s="216" t="s">
        <v>9</v>
      </c>
      <c r="HKB56" s="216" t="s">
        <v>9</v>
      </c>
      <c r="HKC56" s="216" t="s">
        <v>9</v>
      </c>
      <c r="HKD56" s="216" t="s">
        <v>9</v>
      </c>
      <c r="HKE56" s="216" t="s">
        <v>9</v>
      </c>
      <c r="HKF56" s="216" t="s">
        <v>9</v>
      </c>
      <c r="HKG56" s="216" t="s">
        <v>9</v>
      </c>
      <c r="HKH56" s="216" t="s">
        <v>9</v>
      </c>
      <c r="HKI56" s="216" t="s">
        <v>9</v>
      </c>
      <c r="HKJ56" s="216" t="s">
        <v>9</v>
      </c>
      <c r="HKK56" s="216" t="s">
        <v>9</v>
      </c>
      <c r="HKL56" s="216" t="s">
        <v>9</v>
      </c>
      <c r="HKM56" s="216" t="s">
        <v>9</v>
      </c>
      <c r="HKN56" s="216" t="s">
        <v>9</v>
      </c>
      <c r="HKO56" s="216" t="s">
        <v>9</v>
      </c>
      <c r="HKP56" s="216" t="s">
        <v>9</v>
      </c>
      <c r="HKQ56" s="216" t="s">
        <v>9</v>
      </c>
      <c r="HKR56" s="216" t="s">
        <v>9</v>
      </c>
      <c r="HKS56" s="216" t="s">
        <v>9</v>
      </c>
      <c r="HKT56" s="216" t="s">
        <v>9</v>
      </c>
      <c r="HKU56" s="216" t="s">
        <v>9</v>
      </c>
      <c r="HKV56" s="216" t="s">
        <v>9</v>
      </c>
      <c r="HKW56" s="216" t="s">
        <v>9</v>
      </c>
      <c r="HKX56" s="216" t="s">
        <v>9</v>
      </c>
      <c r="HKY56" s="216" t="s">
        <v>9</v>
      </c>
      <c r="HKZ56" s="216" t="s">
        <v>9</v>
      </c>
      <c r="HLA56" s="216" t="s">
        <v>9</v>
      </c>
      <c r="HLB56" s="216" t="s">
        <v>9</v>
      </c>
      <c r="HLC56" s="216" t="s">
        <v>9</v>
      </c>
      <c r="HLD56" s="216" t="s">
        <v>9</v>
      </c>
      <c r="HLE56" s="216" t="s">
        <v>9</v>
      </c>
      <c r="HLF56" s="216" t="s">
        <v>9</v>
      </c>
      <c r="HLG56" s="216" t="s">
        <v>9</v>
      </c>
      <c r="HLH56" s="216" t="s">
        <v>9</v>
      </c>
      <c r="HLI56" s="216" t="s">
        <v>9</v>
      </c>
      <c r="HLJ56" s="216" t="s">
        <v>9</v>
      </c>
      <c r="HLK56" s="216" t="s">
        <v>9</v>
      </c>
      <c r="HLL56" s="216" t="s">
        <v>9</v>
      </c>
      <c r="HLM56" s="216" t="s">
        <v>9</v>
      </c>
      <c r="HLN56" s="216" t="s">
        <v>9</v>
      </c>
      <c r="HLO56" s="216" t="s">
        <v>9</v>
      </c>
      <c r="HLP56" s="216" t="s">
        <v>9</v>
      </c>
      <c r="HLQ56" s="216" t="s">
        <v>9</v>
      </c>
      <c r="HLR56" s="216" t="s">
        <v>9</v>
      </c>
      <c r="HLS56" s="216" t="s">
        <v>9</v>
      </c>
      <c r="HLT56" s="216" t="s">
        <v>9</v>
      </c>
      <c r="HLU56" s="216" t="s">
        <v>9</v>
      </c>
      <c r="HLV56" s="216" t="s">
        <v>9</v>
      </c>
      <c r="HLW56" s="216" t="s">
        <v>9</v>
      </c>
      <c r="HLX56" s="216" t="s">
        <v>9</v>
      </c>
      <c r="HLY56" s="216" t="s">
        <v>9</v>
      </c>
      <c r="HLZ56" s="216" t="s">
        <v>9</v>
      </c>
      <c r="HMA56" s="216" t="s">
        <v>9</v>
      </c>
      <c r="HMB56" s="216" t="s">
        <v>9</v>
      </c>
      <c r="HMC56" s="216" t="s">
        <v>9</v>
      </c>
      <c r="HMD56" s="216" t="s">
        <v>9</v>
      </c>
      <c r="HME56" s="216" t="s">
        <v>9</v>
      </c>
      <c r="HMF56" s="216" t="s">
        <v>9</v>
      </c>
      <c r="HMG56" s="216" t="s">
        <v>9</v>
      </c>
      <c r="HMH56" s="216" t="s">
        <v>9</v>
      </c>
      <c r="HMI56" s="216" t="s">
        <v>9</v>
      </c>
      <c r="HMJ56" s="216" t="s">
        <v>9</v>
      </c>
      <c r="HMK56" s="216" t="s">
        <v>9</v>
      </c>
      <c r="HML56" s="216" t="s">
        <v>9</v>
      </c>
      <c r="HMM56" s="216" t="s">
        <v>9</v>
      </c>
      <c r="HMN56" s="216" t="s">
        <v>9</v>
      </c>
      <c r="HMO56" s="216" t="s">
        <v>9</v>
      </c>
      <c r="HMP56" s="216" t="s">
        <v>9</v>
      </c>
      <c r="HMQ56" s="216" t="s">
        <v>9</v>
      </c>
      <c r="HMR56" s="216" t="s">
        <v>9</v>
      </c>
      <c r="HMS56" s="216" t="s">
        <v>9</v>
      </c>
      <c r="HMT56" s="216" t="s">
        <v>9</v>
      </c>
      <c r="HMU56" s="216" t="s">
        <v>9</v>
      </c>
      <c r="HMV56" s="216" t="s">
        <v>9</v>
      </c>
      <c r="HMW56" s="216" t="s">
        <v>9</v>
      </c>
      <c r="HMX56" s="216" t="s">
        <v>9</v>
      </c>
      <c r="HMY56" s="216" t="s">
        <v>9</v>
      </c>
      <c r="HMZ56" s="216" t="s">
        <v>9</v>
      </c>
      <c r="HNA56" s="216" t="s">
        <v>9</v>
      </c>
      <c r="HNB56" s="216" t="s">
        <v>9</v>
      </c>
      <c r="HNC56" s="216" t="s">
        <v>9</v>
      </c>
      <c r="HND56" s="216" t="s">
        <v>9</v>
      </c>
      <c r="HNE56" s="216" t="s">
        <v>9</v>
      </c>
      <c r="HNF56" s="216" t="s">
        <v>9</v>
      </c>
      <c r="HNG56" s="216" t="s">
        <v>9</v>
      </c>
      <c r="HNH56" s="216" t="s">
        <v>9</v>
      </c>
      <c r="HNI56" s="216" t="s">
        <v>9</v>
      </c>
      <c r="HNJ56" s="216" t="s">
        <v>9</v>
      </c>
      <c r="HNK56" s="216" t="s">
        <v>9</v>
      </c>
      <c r="HNL56" s="216" t="s">
        <v>9</v>
      </c>
      <c r="HNM56" s="216" t="s">
        <v>9</v>
      </c>
      <c r="HNN56" s="216" t="s">
        <v>9</v>
      </c>
      <c r="HNO56" s="216" t="s">
        <v>9</v>
      </c>
      <c r="HNP56" s="216" t="s">
        <v>9</v>
      </c>
      <c r="HNQ56" s="216" t="s">
        <v>9</v>
      </c>
      <c r="HNR56" s="216" t="s">
        <v>9</v>
      </c>
      <c r="HNS56" s="216" t="s">
        <v>9</v>
      </c>
      <c r="HNT56" s="216" t="s">
        <v>9</v>
      </c>
      <c r="HNU56" s="216" t="s">
        <v>9</v>
      </c>
      <c r="HNV56" s="216" t="s">
        <v>9</v>
      </c>
      <c r="HNW56" s="216" t="s">
        <v>9</v>
      </c>
      <c r="HNX56" s="216" t="s">
        <v>9</v>
      </c>
      <c r="HNY56" s="216" t="s">
        <v>9</v>
      </c>
      <c r="HNZ56" s="216" t="s">
        <v>9</v>
      </c>
      <c r="HOA56" s="216" t="s">
        <v>9</v>
      </c>
      <c r="HOB56" s="216" t="s">
        <v>9</v>
      </c>
      <c r="HOC56" s="216" t="s">
        <v>9</v>
      </c>
      <c r="HOD56" s="216" t="s">
        <v>9</v>
      </c>
      <c r="HOE56" s="216" t="s">
        <v>9</v>
      </c>
      <c r="HOF56" s="216" t="s">
        <v>9</v>
      </c>
      <c r="HOG56" s="216" t="s">
        <v>9</v>
      </c>
      <c r="HOH56" s="216" t="s">
        <v>9</v>
      </c>
      <c r="HOI56" s="216" t="s">
        <v>9</v>
      </c>
      <c r="HOJ56" s="216" t="s">
        <v>9</v>
      </c>
      <c r="HOK56" s="216" t="s">
        <v>9</v>
      </c>
      <c r="HOL56" s="216" t="s">
        <v>9</v>
      </c>
      <c r="HOM56" s="216" t="s">
        <v>9</v>
      </c>
      <c r="HON56" s="216" t="s">
        <v>9</v>
      </c>
      <c r="HOO56" s="216" t="s">
        <v>9</v>
      </c>
      <c r="HOP56" s="216" t="s">
        <v>9</v>
      </c>
      <c r="HOQ56" s="216" t="s">
        <v>9</v>
      </c>
      <c r="HOR56" s="216" t="s">
        <v>9</v>
      </c>
      <c r="HOS56" s="216" t="s">
        <v>9</v>
      </c>
      <c r="HOT56" s="216" t="s">
        <v>9</v>
      </c>
      <c r="HOU56" s="216" t="s">
        <v>9</v>
      </c>
      <c r="HOV56" s="216" t="s">
        <v>9</v>
      </c>
      <c r="HOW56" s="216" t="s">
        <v>9</v>
      </c>
      <c r="HOX56" s="216" t="s">
        <v>9</v>
      </c>
      <c r="HOY56" s="216" t="s">
        <v>9</v>
      </c>
      <c r="HOZ56" s="216" t="s">
        <v>9</v>
      </c>
      <c r="HPA56" s="216" t="s">
        <v>9</v>
      </c>
      <c r="HPB56" s="216" t="s">
        <v>9</v>
      </c>
      <c r="HPC56" s="216" t="s">
        <v>9</v>
      </c>
      <c r="HPD56" s="216" t="s">
        <v>9</v>
      </c>
      <c r="HPE56" s="216" t="s">
        <v>9</v>
      </c>
      <c r="HPF56" s="216" t="s">
        <v>9</v>
      </c>
      <c r="HPG56" s="216" t="s">
        <v>9</v>
      </c>
      <c r="HPH56" s="216" t="s">
        <v>9</v>
      </c>
      <c r="HPI56" s="216" t="s">
        <v>9</v>
      </c>
      <c r="HPJ56" s="216" t="s">
        <v>9</v>
      </c>
      <c r="HPK56" s="216" t="s">
        <v>9</v>
      </c>
      <c r="HPL56" s="216" t="s">
        <v>9</v>
      </c>
      <c r="HPM56" s="216" t="s">
        <v>9</v>
      </c>
      <c r="HPN56" s="216" t="s">
        <v>9</v>
      </c>
      <c r="HPO56" s="216" t="s">
        <v>9</v>
      </c>
      <c r="HPP56" s="216" t="s">
        <v>9</v>
      </c>
      <c r="HPQ56" s="216" t="s">
        <v>9</v>
      </c>
      <c r="HPR56" s="216" t="s">
        <v>9</v>
      </c>
      <c r="HPS56" s="216" t="s">
        <v>9</v>
      </c>
      <c r="HPT56" s="216" t="s">
        <v>9</v>
      </c>
      <c r="HPU56" s="216" t="s">
        <v>9</v>
      </c>
      <c r="HPV56" s="216" t="s">
        <v>9</v>
      </c>
      <c r="HPW56" s="216" t="s">
        <v>9</v>
      </c>
      <c r="HPX56" s="216" t="s">
        <v>9</v>
      </c>
      <c r="HPY56" s="216" t="s">
        <v>9</v>
      </c>
      <c r="HPZ56" s="216" t="s">
        <v>9</v>
      </c>
      <c r="HQA56" s="216" t="s">
        <v>9</v>
      </c>
      <c r="HQB56" s="216" t="s">
        <v>9</v>
      </c>
      <c r="HQC56" s="216" t="s">
        <v>9</v>
      </c>
      <c r="HQD56" s="216" t="s">
        <v>9</v>
      </c>
      <c r="HQE56" s="216" t="s">
        <v>9</v>
      </c>
      <c r="HQF56" s="216" t="s">
        <v>9</v>
      </c>
      <c r="HQG56" s="216" t="s">
        <v>9</v>
      </c>
      <c r="HQH56" s="216" t="s">
        <v>9</v>
      </c>
      <c r="HQI56" s="216" t="s">
        <v>9</v>
      </c>
      <c r="HQJ56" s="216" t="s">
        <v>9</v>
      </c>
      <c r="HQK56" s="216" t="s">
        <v>9</v>
      </c>
      <c r="HQL56" s="216" t="s">
        <v>9</v>
      </c>
      <c r="HQM56" s="216" t="s">
        <v>9</v>
      </c>
      <c r="HQN56" s="216" t="s">
        <v>9</v>
      </c>
      <c r="HQO56" s="216" t="s">
        <v>9</v>
      </c>
      <c r="HQP56" s="216" t="s">
        <v>9</v>
      </c>
      <c r="HQQ56" s="216" t="s">
        <v>9</v>
      </c>
      <c r="HQR56" s="216" t="s">
        <v>9</v>
      </c>
      <c r="HQS56" s="216" t="s">
        <v>9</v>
      </c>
      <c r="HQT56" s="216" t="s">
        <v>9</v>
      </c>
      <c r="HQU56" s="216" t="s">
        <v>9</v>
      </c>
      <c r="HQV56" s="216" t="s">
        <v>9</v>
      </c>
      <c r="HQW56" s="216" t="s">
        <v>9</v>
      </c>
      <c r="HQX56" s="216" t="s">
        <v>9</v>
      </c>
      <c r="HQY56" s="216" t="s">
        <v>9</v>
      </c>
      <c r="HQZ56" s="216" t="s">
        <v>9</v>
      </c>
      <c r="HRA56" s="216" t="s">
        <v>9</v>
      </c>
      <c r="HRB56" s="216" t="s">
        <v>9</v>
      </c>
      <c r="HRC56" s="216" t="s">
        <v>9</v>
      </c>
      <c r="HRD56" s="216" t="s">
        <v>9</v>
      </c>
      <c r="HRE56" s="216" t="s">
        <v>9</v>
      </c>
      <c r="HRF56" s="216" t="s">
        <v>9</v>
      </c>
      <c r="HRG56" s="216" t="s">
        <v>9</v>
      </c>
      <c r="HRH56" s="216" t="s">
        <v>9</v>
      </c>
      <c r="HRI56" s="216" t="s">
        <v>9</v>
      </c>
      <c r="HRJ56" s="216" t="s">
        <v>9</v>
      </c>
      <c r="HRK56" s="216" t="s">
        <v>9</v>
      </c>
      <c r="HRL56" s="216" t="s">
        <v>9</v>
      </c>
      <c r="HRM56" s="216" t="s">
        <v>9</v>
      </c>
      <c r="HRN56" s="216" t="s">
        <v>9</v>
      </c>
      <c r="HRO56" s="216" t="s">
        <v>9</v>
      </c>
      <c r="HRP56" s="216" t="s">
        <v>9</v>
      </c>
      <c r="HRQ56" s="216" t="s">
        <v>9</v>
      </c>
      <c r="HRR56" s="216" t="s">
        <v>9</v>
      </c>
      <c r="HRS56" s="216" t="s">
        <v>9</v>
      </c>
      <c r="HRT56" s="216" t="s">
        <v>9</v>
      </c>
      <c r="HRU56" s="216" t="s">
        <v>9</v>
      </c>
      <c r="HRV56" s="216" t="s">
        <v>9</v>
      </c>
      <c r="HRW56" s="216" t="s">
        <v>9</v>
      </c>
      <c r="HRX56" s="216" t="s">
        <v>9</v>
      </c>
      <c r="HRY56" s="216" t="s">
        <v>9</v>
      </c>
      <c r="HRZ56" s="216" t="s">
        <v>9</v>
      </c>
      <c r="HSA56" s="216" t="s">
        <v>9</v>
      </c>
      <c r="HSB56" s="216" t="s">
        <v>9</v>
      </c>
      <c r="HSC56" s="216" t="s">
        <v>9</v>
      </c>
      <c r="HSD56" s="216" t="s">
        <v>9</v>
      </c>
      <c r="HSE56" s="216" t="s">
        <v>9</v>
      </c>
      <c r="HSF56" s="216" t="s">
        <v>9</v>
      </c>
      <c r="HSG56" s="216" t="s">
        <v>9</v>
      </c>
      <c r="HSH56" s="216" t="s">
        <v>9</v>
      </c>
      <c r="HSI56" s="216" t="s">
        <v>9</v>
      </c>
      <c r="HSJ56" s="216" t="s">
        <v>9</v>
      </c>
      <c r="HSK56" s="216" t="s">
        <v>9</v>
      </c>
      <c r="HSL56" s="216" t="s">
        <v>9</v>
      </c>
      <c r="HSM56" s="216" t="s">
        <v>9</v>
      </c>
      <c r="HSN56" s="216" t="s">
        <v>9</v>
      </c>
      <c r="HSO56" s="216" t="s">
        <v>9</v>
      </c>
      <c r="HSP56" s="216" t="s">
        <v>9</v>
      </c>
      <c r="HSQ56" s="216" t="s">
        <v>9</v>
      </c>
      <c r="HSR56" s="216" t="s">
        <v>9</v>
      </c>
      <c r="HSS56" s="216" t="s">
        <v>9</v>
      </c>
      <c r="HST56" s="216" t="s">
        <v>9</v>
      </c>
      <c r="HSU56" s="216" t="s">
        <v>9</v>
      </c>
      <c r="HSV56" s="216" t="s">
        <v>9</v>
      </c>
      <c r="HSW56" s="216" t="s">
        <v>9</v>
      </c>
      <c r="HSX56" s="216" t="s">
        <v>9</v>
      </c>
      <c r="HSY56" s="216" t="s">
        <v>9</v>
      </c>
      <c r="HSZ56" s="216" t="s">
        <v>9</v>
      </c>
      <c r="HTA56" s="216" t="s">
        <v>9</v>
      </c>
      <c r="HTB56" s="216" t="s">
        <v>9</v>
      </c>
      <c r="HTC56" s="216" t="s">
        <v>9</v>
      </c>
      <c r="HTD56" s="216" t="s">
        <v>9</v>
      </c>
      <c r="HTE56" s="216" t="s">
        <v>9</v>
      </c>
      <c r="HTF56" s="216" t="s">
        <v>9</v>
      </c>
      <c r="HTG56" s="216" t="s">
        <v>9</v>
      </c>
      <c r="HTH56" s="216" t="s">
        <v>9</v>
      </c>
      <c r="HTI56" s="216" t="s">
        <v>9</v>
      </c>
      <c r="HTJ56" s="216" t="s">
        <v>9</v>
      </c>
      <c r="HTK56" s="216" t="s">
        <v>9</v>
      </c>
      <c r="HTL56" s="216" t="s">
        <v>9</v>
      </c>
      <c r="HTM56" s="216" t="s">
        <v>9</v>
      </c>
      <c r="HTN56" s="216" t="s">
        <v>9</v>
      </c>
      <c r="HTO56" s="216" t="s">
        <v>9</v>
      </c>
      <c r="HTP56" s="216" t="s">
        <v>9</v>
      </c>
      <c r="HTQ56" s="216" t="s">
        <v>9</v>
      </c>
      <c r="HTR56" s="216" t="s">
        <v>9</v>
      </c>
      <c r="HTS56" s="216" t="s">
        <v>9</v>
      </c>
      <c r="HTT56" s="216" t="s">
        <v>9</v>
      </c>
      <c r="HTU56" s="216" t="s">
        <v>9</v>
      </c>
      <c r="HTV56" s="216" t="s">
        <v>9</v>
      </c>
      <c r="HTW56" s="216" t="s">
        <v>9</v>
      </c>
      <c r="HTX56" s="216" t="s">
        <v>9</v>
      </c>
      <c r="HTY56" s="216" t="s">
        <v>9</v>
      </c>
      <c r="HTZ56" s="216" t="s">
        <v>9</v>
      </c>
      <c r="HUA56" s="216" t="s">
        <v>9</v>
      </c>
      <c r="HUB56" s="216" t="s">
        <v>9</v>
      </c>
      <c r="HUC56" s="216" t="s">
        <v>9</v>
      </c>
      <c r="HUD56" s="216" t="s">
        <v>9</v>
      </c>
      <c r="HUE56" s="216" t="s">
        <v>9</v>
      </c>
      <c r="HUF56" s="216" t="s">
        <v>9</v>
      </c>
      <c r="HUG56" s="216" t="s">
        <v>9</v>
      </c>
      <c r="HUH56" s="216" t="s">
        <v>9</v>
      </c>
      <c r="HUI56" s="216" t="s">
        <v>9</v>
      </c>
      <c r="HUJ56" s="216" t="s">
        <v>9</v>
      </c>
      <c r="HUK56" s="216" t="s">
        <v>9</v>
      </c>
      <c r="HUL56" s="216" t="s">
        <v>9</v>
      </c>
      <c r="HUM56" s="216" t="s">
        <v>9</v>
      </c>
      <c r="HUN56" s="216" t="s">
        <v>9</v>
      </c>
      <c r="HUO56" s="216" t="s">
        <v>9</v>
      </c>
      <c r="HUP56" s="216" t="s">
        <v>9</v>
      </c>
      <c r="HUQ56" s="216" t="s">
        <v>9</v>
      </c>
      <c r="HUR56" s="216" t="s">
        <v>9</v>
      </c>
      <c r="HUS56" s="216" t="s">
        <v>9</v>
      </c>
      <c r="HUT56" s="216" t="s">
        <v>9</v>
      </c>
      <c r="HUU56" s="216" t="s">
        <v>9</v>
      </c>
      <c r="HUV56" s="216" t="s">
        <v>9</v>
      </c>
      <c r="HUW56" s="216" t="s">
        <v>9</v>
      </c>
      <c r="HUX56" s="216" t="s">
        <v>9</v>
      </c>
      <c r="HUY56" s="216" t="s">
        <v>9</v>
      </c>
      <c r="HUZ56" s="216" t="s">
        <v>9</v>
      </c>
      <c r="HVA56" s="216" t="s">
        <v>9</v>
      </c>
      <c r="HVB56" s="216" t="s">
        <v>9</v>
      </c>
      <c r="HVC56" s="216" t="s">
        <v>9</v>
      </c>
      <c r="HVD56" s="216" t="s">
        <v>9</v>
      </c>
      <c r="HVE56" s="216" t="s">
        <v>9</v>
      </c>
      <c r="HVF56" s="216" t="s">
        <v>9</v>
      </c>
      <c r="HVG56" s="216" t="s">
        <v>9</v>
      </c>
      <c r="HVH56" s="216" t="s">
        <v>9</v>
      </c>
      <c r="HVI56" s="216" t="s">
        <v>9</v>
      </c>
      <c r="HVJ56" s="216" t="s">
        <v>9</v>
      </c>
      <c r="HVK56" s="216" t="s">
        <v>9</v>
      </c>
      <c r="HVL56" s="216" t="s">
        <v>9</v>
      </c>
      <c r="HVM56" s="216" t="s">
        <v>9</v>
      </c>
      <c r="HVN56" s="216" t="s">
        <v>9</v>
      </c>
      <c r="HVO56" s="216" t="s">
        <v>9</v>
      </c>
      <c r="HVP56" s="216" t="s">
        <v>9</v>
      </c>
      <c r="HVQ56" s="216" t="s">
        <v>9</v>
      </c>
      <c r="HVR56" s="216" t="s">
        <v>9</v>
      </c>
      <c r="HVS56" s="216" t="s">
        <v>9</v>
      </c>
      <c r="HVT56" s="216" t="s">
        <v>9</v>
      </c>
      <c r="HVU56" s="216" t="s">
        <v>9</v>
      </c>
      <c r="HVV56" s="216" t="s">
        <v>9</v>
      </c>
      <c r="HVW56" s="216" t="s">
        <v>9</v>
      </c>
      <c r="HVX56" s="216" t="s">
        <v>9</v>
      </c>
      <c r="HVY56" s="216" t="s">
        <v>9</v>
      </c>
      <c r="HVZ56" s="216" t="s">
        <v>9</v>
      </c>
      <c r="HWA56" s="216" t="s">
        <v>9</v>
      </c>
      <c r="HWB56" s="216" t="s">
        <v>9</v>
      </c>
      <c r="HWC56" s="216" t="s">
        <v>9</v>
      </c>
      <c r="HWD56" s="216" t="s">
        <v>9</v>
      </c>
      <c r="HWE56" s="216" t="s">
        <v>9</v>
      </c>
      <c r="HWF56" s="216" t="s">
        <v>9</v>
      </c>
      <c r="HWG56" s="216" t="s">
        <v>9</v>
      </c>
      <c r="HWH56" s="216" t="s">
        <v>9</v>
      </c>
      <c r="HWI56" s="216" t="s">
        <v>9</v>
      </c>
      <c r="HWJ56" s="216" t="s">
        <v>9</v>
      </c>
      <c r="HWK56" s="216" t="s">
        <v>9</v>
      </c>
      <c r="HWL56" s="216" t="s">
        <v>9</v>
      </c>
      <c r="HWM56" s="216" t="s">
        <v>9</v>
      </c>
      <c r="HWN56" s="216" t="s">
        <v>9</v>
      </c>
      <c r="HWO56" s="216" t="s">
        <v>9</v>
      </c>
      <c r="HWP56" s="216" t="s">
        <v>9</v>
      </c>
      <c r="HWQ56" s="216" t="s">
        <v>9</v>
      </c>
      <c r="HWR56" s="216" t="s">
        <v>9</v>
      </c>
      <c r="HWS56" s="216" t="s">
        <v>9</v>
      </c>
      <c r="HWT56" s="216" t="s">
        <v>9</v>
      </c>
      <c r="HWU56" s="216" t="s">
        <v>9</v>
      </c>
      <c r="HWV56" s="216" t="s">
        <v>9</v>
      </c>
      <c r="HWW56" s="216" t="s">
        <v>9</v>
      </c>
      <c r="HWX56" s="216" t="s">
        <v>9</v>
      </c>
      <c r="HWY56" s="216" t="s">
        <v>9</v>
      </c>
      <c r="HWZ56" s="216" t="s">
        <v>9</v>
      </c>
      <c r="HXA56" s="216" t="s">
        <v>9</v>
      </c>
      <c r="HXB56" s="216" t="s">
        <v>9</v>
      </c>
      <c r="HXC56" s="216" t="s">
        <v>9</v>
      </c>
      <c r="HXD56" s="216" t="s">
        <v>9</v>
      </c>
      <c r="HXE56" s="216" t="s">
        <v>9</v>
      </c>
      <c r="HXF56" s="216" t="s">
        <v>9</v>
      </c>
      <c r="HXG56" s="216" t="s">
        <v>9</v>
      </c>
      <c r="HXH56" s="216" t="s">
        <v>9</v>
      </c>
      <c r="HXI56" s="216" t="s">
        <v>9</v>
      </c>
      <c r="HXJ56" s="216" t="s">
        <v>9</v>
      </c>
      <c r="HXK56" s="216" t="s">
        <v>9</v>
      </c>
      <c r="HXL56" s="216" t="s">
        <v>9</v>
      </c>
      <c r="HXM56" s="216" t="s">
        <v>9</v>
      </c>
      <c r="HXN56" s="216" t="s">
        <v>9</v>
      </c>
      <c r="HXO56" s="216" t="s">
        <v>9</v>
      </c>
      <c r="HXP56" s="216" t="s">
        <v>9</v>
      </c>
      <c r="HXQ56" s="216" t="s">
        <v>9</v>
      </c>
      <c r="HXR56" s="216" t="s">
        <v>9</v>
      </c>
      <c r="HXS56" s="216" t="s">
        <v>9</v>
      </c>
      <c r="HXT56" s="216" t="s">
        <v>9</v>
      </c>
      <c r="HXU56" s="216" t="s">
        <v>9</v>
      </c>
      <c r="HXV56" s="216" t="s">
        <v>9</v>
      </c>
      <c r="HXW56" s="216" t="s">
        <v>9</v>
      </c>
      <c r="HXX56" s="216" t="s">
        <v>9</v>
      </c>
      <c r="HXY56" s="216" t="s">
        <v>9</v>
      </c>
      <c r="HXZ56" s="216" t="s">
        <v>9</v>
      </c>
      <c r="HYA56" s="216" t="s">
        <v>9</v>
      </c>
      <c r="HYB56" s="216" t="s">
        <v>9</v>
      </c>
      <c r="HYC56" s="216" t="s">
        <v>9</v>
      </c>
      <c r="HYD56" s="216" t="s">
        <v>9</v>
      </c>
      <c r="HYE56" s="216" t="s">
        <v>9</v>
      </c>
      <c r="HYF56" s="216" t="s">
        <v>9</v>
      </c>
      <c r="HYG56" s="216" t="s">
        <v>9</v>
      </c>
      <c r="HYH56" s="216" t="s">
        <v>9</v>
      </c>
      <c r="HYI56" s="216" t="s">
        <v>9</v>
      </c>
      <c r="HYJ56" s="216" t="s">
        <v>9</v>
      </c>
      <c r="HYK56" s="216" t="s">
        <v>9</v>
      </c>
      <c r="HYL56" s="216" t="s">
        <v>9</v>
      </c>
      <c r="HYM56" s="216" t="s">
        <v>9</v>
      </c>
      <c r="HYN56" s="216" t="s">
        <v>9</v>
      </c>
      <c r="HYO56" s="216" t="s">
        <v>9</v>
      </c>
      <c r="HYP56" s="216" t="s">
        <v>9</v>
      </c>
      <c r="HYQ56" s="216" t="s">
        <v>9</v>
      </c>
      <c r="HYR56" s="216" t="s">
        <v>9</v>
      </c>
      <c r="HYS56" s="216" t="s">
        <v>9</v>
      </c>
      <c r="HYT56" s="216" t="s">
        <v>9</v>
      </c>
      <c r="HYU56" s="216" t="s">
        <v>9</v>
      </c>
      <c r="HYV56" s="216" t="s">
        <v>9</v>
      </c>
      <c r="HYW56" s="216" t="s">
        <v>9</v>
      </c>
      <c r="HYX56" s="216" t="s">
        <v>9</v>
      </c>
      <c r="HYY56" s="216" t="s">
        <v>9</v>
      </c>
      <c r="HYZ56" s="216" t="s">
        <v>9</v>
      </c>
      <c r="HZA56" s="216" t="s">
        <v>9</v>
      </c>
      <c r="HZB56" s="216" t="s">
        <v>9</v>
      </c>
      <c r="HZC56" s="216" t="s">
        <v>9</v>
      </c>
      <c r="HZD56" s="216" t="s">
        <v>9</v>
      </c>
      <c r="HZE56" s="216" t="s">
        <v>9</v>
      </c>
      <c r="HZF56" s="216" t="s">
        <v>9</v>
      </c>
      <c r="HZG56" s="216" t="s">
        <v>9</v>
      </c>
      <c r="HZH56" s="216" t="s">
        <v>9</v>
      </c>
      <c r="HZI56" s="216" t="s">
        <v>9</v>
      </c>
      <c r="HZJ56" s="216" t="s">
        <v>9</v>
      </c>
      <c r="HZK56" s="216" t="s">
        <v>9</v>
      </c>
      <c r="HZL56" s="216" t="s">
        <v>9</v>
      </c>
      <c r="HZM56" s="216" t="s">
        <v>9</v>
      </c>
      <c r="HZN56" s="216" t="s">
        <v>9</v>
      </c>
      <c r="HZO56" s="216" t="s">
        <v>9</v>
      </c>
      <c r="HZP56" s="216" t="s">
        <v>9</v>
      </c>
      <c r="HZQ56" s="216" t="s">
        <v>9</v>
      </c>
      <c r="HZR56" s="216" t="s">
        <v>9</v>
      </c>
      <c r="HZS56" s="216" t="s">
        <v>9</v>
      </c>
      <c r="HZT56" s="216" t="s">
        <v>9</v>
      </c>
      <c r="HZU56" s="216" t="s">
        <v>9</v>
      </c>
      <c r="HZV56" s="216" t="s">
        <v>9</v>
      </c>
      <c r="HZW56" s="216" t="s">
        <v>9</v>
      </c>
      <c r="HZX56" s="216" t="s">
        <v>9</v>
      </c>
      <c r="HZY56" s="216" t="s">
        <v>9</v>
      </c>
      <c r="HZZ56" s="216" t="s">
        <v>9</v>
      </c>
      <c r="IAA56" s="216" t="s">
        <v>9</v>
      </c>
      <c r="IAB56" s="216" t="s">
        <v>9</v>
      </c>
      <c r="IAC56" s="216" t="s">
        <v>9</v>
      </c>
      <c r="IAD56" s="216" t="s">
        <v>9</v>
      </c>
      <c r="IAE56" s="216" t="s">
        <v>9</v>
      </c>
      <c r="IAF56" s="216" t="s">
        <v>9</v>
      </c>
      <c r="IAG56" s="216" t="s">
        <v>9</v>
      </c>
      <c r="IAH56" s="216" t="s">
        <v>9</v>
      </c>
      <c r="IAI56" s="216" t="s">
        <v>9</v>
      </c>
      <c r="IAJ56" s="216" t="s">
        <v>9</v>
      </c>
      <c r="IAK56" s="216" t="s">
        <v>9</v>
      </c>
      <c r="IAL56" s="216" t="s">
        <v>9</v>
      </c>
      <c r="IAM56" s="216" t="s">
        <v>9</v>
      </c>
      <c r="IAN56" s="216" t="s">
        <v>9</v>
      </c>
      <c r="IAO56" s="216" t="s">
        <v>9</v>
      </c>
      <c r="IAP56" s="216" t="s">
        <v>9</v>
      </c>
      <c r="IAQ56" s="216" t="s">
        <v>9</v>
      </c>
      <c r="IAR56" s="216" t="s">
        <v>9</v>
      </c>
      <c r="IAS56" s="216" t="s">
        <v>9</v>
      </c>
      <c r="IAT56" s="216" t="s">
        <v>9</v>
      </c>
      <c r="IAU56" s="216" t="s">
        <v>9</v>
      </c>
      <c r="IAV56" s="216" t="s">
        <v>9</v>
      </c>
      <c r="IAW56" s="216" t="s">
        <v>9</v>
      </c>
      <c r="IAX56" s="216" t="s">
        <v>9</v>
      </c>
      <c r="IAY56" s="216" t="s">
        <v>9</v>
      </c>
      <c r="IAZ56" s="216" t="s">
        <v>9</v>
      </c>
      <c r="IBA56" s="216" t="s">
        <v>9</v>
      </c>
      <c r="IBB56" s="216" t="s">
        <v>9</v>
      </c>
      <c r="IBC56" s="216" t="s">
        <v>9</v>
      </c>
      <c r="IBD56" s="216" t="s">
        <v>9</v>
      </c>
      <c r="IBE56" s="216" t="s">
        <v>9</v>
      </c>
      <c r="IBF56" s="216" t="s">
        <v>9</v>
      </c>
      <c r="IBG56" s="216" t="s">
        <v>9</v>
      </c>
      <c r="IBH56" s="216" t="s">
        <v>9</v>
      </c>
      <c r="IBI56" s="216" t="s">
        <v>9</v>
      </c>
      <c r="IBJ56" s="216" t="s">
        <v>9</v>
      </c>
      <c r="IBK56" s="216" t="s">
        <v>9</v>
      </c>
      <c r="IBL56" s="216" t="s">
        <v>9</v>
      </c>
      <c r="IBM56" s="216" t="s">
        <v>9</v>
      </c>
      <c r="IBN56" s="216" t="s">
        <v>9</v>
      </c>
      <c r="IBO56" s="216" t="s">
        <v>9</v>
      </c>
      <c r="IBP56" s="216" t="s">
        <v>9</v>
      </c>
      <c r="IBQ56" s="216" t="s">
        <v>9</v>
      </c>
      <c r="IBR56" s="216" t="s">
        <v>9</v>
      </c>
      <c r="IBS56" s="216" t="s">
        <v>9</v>
      </c>
      <c r="IBT56" s="216" t="s">
        <v>9</v>
      </c>
      <c r="IBU56" s="216" t="s">
        <v>9</v>
      </c>
      <c r="IBV56" s="216" t="s">
        <v>9</v>
      </c>
      <c r="IBW56" s="216" t="s">
        <v>9</v>
      </c>
      <c r="IBX56" s="216" t="s">
        <v>9</v>
      </c>
      <c r="IBY56" s="216" t="s">
        <v>9</v>
      </c>
      <c r="IBZ56" s="216" t="s">
        <v>9</v>
      </c>
      <c r="ICA56" s="216" t="s">
        <v>9</v>
      </c>
      <c r="ICB56" s="216" t="s">
        <v>9</v>
      </c>
      <c r="ICC56" s="216" t="s">
        <v>9</v>
      </c>
      <c r="ICD56" s="216" t="s">
        <v>9</v>
      </c>
      <c r="ICE56" s="216" t="s">
        <v>9</v>
      </c>
      <c r="ICF56" s="216" t="s">
        <v>9</v>
      </c>
      <c r="ICG56" s="216" t="s">
        <v>9</v>
      </c>
      <c r="ICH56" s="216" t="s">
        <v>9</v>
      </c>
      <c r="ICI56" s="216" t="s">
        <v>9</v>
      </c>
      <c r="ICJ56" s="216" t="s">
        <v>9</v>
      </c>
      <c r="ICK56" s="216" t="s">
        <v>9</v>
      </c>
      <c r="ICL56" s="216" t="s">
        <v>9</v>
      </c>
      <c r="ICM56" s="216" t="s">
        <v>9</v>
      </c>
      <c r="ICN56" s="216" t="s">
        <v>9</v>
      </c>
      <c r="ICO56" s="216" t="s">
        <v>9</v>
      </c>
      <c r="ICP56" s="216" t="s">
        <v>9</v>
      </c>
      <c r="ICQ56" s="216" t="s">
        <v>9</v>
      </c>
      <c r="ICR56" s="216" t="s">
        <v>9</v>
      </c>
      <c r="ICS56" s="216" t="s">
        <v>9</v>
      </c>
      <c r="ICT56" s="216" t="s">
        <v>9</v>
      </c>
      <c r="ICU56" s="216" t="s">
        <v>9</v>
      </c>
      <c r="ICV56" s="216" t="s">
        <v>9</v>
      </c>
      <c r="ICW56" s="216" t="s">
        <v>9</v>
      </c>
      <c r="ICX56" s="216" t="s">
        <v>9</v>
      </c>
      <c r="ICY56" s="216" t="s">
        <v>9</v>
      </c>
      <c r="ICZ56" s="216" t="s">
        <v>9</v>
      </c>
      <c r="IDA56" s="216" t="s">
        <v>9</v>
      </c>
      <c r="IDB56" s="216" t="s">
        <v>9</v>
      </c>
      <c r="IDC56" s="216" t="s">
        <v>9</v>
      </c>
      <c r="IDD56" s="216" t="s">
        <v>9</v>
      </c>
      <c r="IDE56" s="216" t="s">
        <v>9</v>
      </c>
      <c r="IDF56" s="216" t="s">
        <v>9</v>
      </c>
      <c r="IDG56" s="216" t="s">
        <v>9</v>
      </c>
      <c r="IDH56" s="216" t="s">
        <v>9</v>
      </c>
      <c r="IDI56" s="216" t="s">
        <v>9</v>
      </c>
      <c r="IDJ56" s="216" t="s">
        <v>9</v>
      </c>
      <c r="IDK56" s="216" t="s">
        <v>9</v>
      </c>
      <c r="IDL56" s="216" t="s">
        <v>9</v>
      </c>
      <c r="IDM56" s="216" t="s">
        <v>9</v>
      </c>
      <c r="IDN56" s="216" t="s">
        <v>9</v>
      </c>
      <c r="IDO56" s="216" t="s">
        <v>9</v>
      </c>
      <c r="IDP56" s="216" t="s">
        <v>9</v>
      </c>
      <c r="IDQ56" s="216" t="s">
        <v>9</v>
      </c>
      <c r="IDR56" s="216" t="s">
        <v>9</v>
      </c>
      <c r="IDS56" s="216" t="s">
        <v>9</v>
      </c>
      <c r="IDT56" s="216" t="s">
        <v>9</v>
      </c>
      <c r="IDU56" s="216" t="s">
        <v>9</v>
      </c>
      <c r="IDV56" s="216" t="s">
        <v>9</v>
      </c>
      <c r="IDW56" s="216" t="s">
        <v>9</v>
      </c>
      <c r="IDX56" s="216" t="s">
        <v>9</v>
      </c>
      <c r="IDY56" s="216" t="s">
        <v>9</v>
      </c>
      <c r="IDZ56" s="216" t="s">
        <v>9</v>
      </c>
      <c r="IEA56" s="216" t="s">
        <v>9</v>
      </c>
      <c r="IEB56" s="216" t="s">
        <v>9</v>
      </c>
      <c r="IEC56" s="216" t="s">
        <v>9</v>
      </c>
      <c r="IED56" s="216" t="s">
        <v>9</v>
      </c>
      <c r="IEE56" s="216" t="s">
        <v>9</v>
      </c>
      <c r="IEF56" s="216" t="s">
        <v>9</v>
      </c>
      <c r="IEG56" s="216" t="s">
        <v>9</v>
      </c>
      <c r="IEH56" s="216" t="s">
        <v>9</v>
      </c>
      <c r="IEI56" s="216" t="s">
        <v>9</v>
      </c>
      <c r="IEJ56" s="216" t="s">
        <v>9</v>
      </c>
      <c r="IEK56" s="216" t="s">
        <v>9</v>
      </c>
      <c r="IEL56" s="216" t="s">
        <v>9</v>
      </c>
      <c r="IEM56" s="216" t="s">
        <v>9</v>
      </c>
      <c r="IEN56" s="216" t="s">
        <v>9</v>
      </c>
      <c r="IEO56" s="216" t="s">
        <v>9</v>
      </c>
      <c r="IEP56" s="216" t="s">
        <v>9</v>
      </c>
      <c r="IEQ56" s="216" t="s">
        <v>9</v>
      </c>
      <c r="IER56" s="216" t="s">
        <v>9</v>
      </c>
      <c r="IES56" s="216" t="s">
        <v>9</v>
      </c>
      <c r="IET56" s="216" t="s">
        <v>9</v>
      </c>
      <c r="IEU56" s="216" t="s">
        <v>9</v>
      </c>
      <c r="IEV56" s="216" t="s">
        <v>9</v>
      </c>
      <c r="IEW56" s="216" t="s">
        <v>9</v>
      </c>
      <c r="IEX56" s="216" t="s">
        <v>9</v>
      </c>
      <c r="IEY56" s="216" t="s">
        <v>9</v>
      </c>
      <c r="IEZ56" s="216" t="s">
        <v>9</v>
      </c>
      <c r="IFA56" s="216" t="s">
        <v>9</v>
      </c>
      <c r="IFB56" s="216" t="s">
        <v>9</v>
      </c>
      <c r="IFC56" s="216" t="s">
        <v>9</v>
      </c>
      <c r="IFD56" s="216" t="s">
        <v>9</v>
      </c>
      <c r="IFE56" s="216" t="s">
        <v>9</v>
      </c>
      <c r="IFF56" s="216" t="s">
        <v>9</v>
      </c>
      <c r="IFG56" s="216" t="s">
        <v>9</v>
      </c>
      <c r="IFH56" s="216" t="s">
        <v>9</v>
      </c>
      <c r="IFI56" s="216" t="s">
        <v>9</v>
      </c>
      <c r="IFJ56" s="216" t="s">
        <v>9</v>
      </c>
      <c r="IFK56" s="216" t="s">
        <v>9</v>
      </c>
      <c r="IFL56" s="216" t="s">
        <v>9</v>
      </c>
      <c r="IFM56" s="216" t="s">
        <v>9</v>
      </c>
      <c r="IFN56" s="216" t="s">
        <v>9</v>
      </c>
      <c r="IFO56" s="216" t="s">
        <v>9</v>
      </c>
      <c r="IFP56" s="216" t="s">
        <v>9</v>
      </c>
      <c r="IFQ56" s="216" t="s">
        <v>9</v>
      </c>
      <c r="IFR56" s="216" t="s">
        <v>9</v>
      </c>
      <c r="IFS56" s="216" t="s">
        <v>9</v>
      </c>
      <c r="IFT56" s="216" t="s">
        <v>9</v>
      </c>
      <c r="IFU56" s="216" t="s">
        <v>9</v>
      </c>
      <c r="IFV56" s="216" t="s">
        <v>9</v>
      </c>
      <c r="IFW56" s="216" t="s">
        <v>9</v>
      </c>
      <c r="IFX56" s="216" t="s">
        <v>9</v>
      </c>
      <c r="IFY56" s="216" t="s">
        <v>9</v>
      </c>
      <c r="IFZ56" s="216" t="s">
        <v>9</v>
      </c>
      <c r="IGA56" s="216" t="s">
        <v>9</v>
      </c>
      <c r="IGB56" s="216" t="s">
        <v>9</v>
      </c>
      <c r="IGC56" s="216" t="s">
        <v>9</v>
      </c>
      <c r="IGD56" s="216" t="s">
        <v>9</v>
      </c>
      <c r="IGE56" s="216" t="s">
        <v>9</v>
      </c>
      <c r="IGF56" s="216" t="s">
        <v>9</v>
      </c>
      <c r="IGG56" s="216" t="s">
        <v>9</v>
      </c>
      <c r="IGH56" s="216" t="s">
        <v>9</v>
      </c>
      <c r="IGI56" s="216" t="s">
        <v>9</v>
      </c>
      <c r="IGJ56" s="216" t="s">
        <v>9</v>
      </c>
      <c r="IGK56" s="216" t="s">
        <v>9</v>
      </c>
      <c r="IGL56" s="216" t="s">
        <v>9</v>
      </c>
      <c r="IGM56" s="216" t="s">
        <v>9</v>
      </c>
      <c r="IGN56" s="216" t="s">
        <v>9</v>
      </c>
      <c r="IGO56" s="216" t="s">
        <v>9</v>
      </c>
      <c r="IGP56" s="216" t="s">
        <v>9</v>
      </c>
      <c r="IGQ56" s="216" t="s">
        <v>9</v>
      </c>
      <c r="IGR56" s="216" t="s">
        <v>9</v>
      </c>
      <c r="IGS56" s="216" t="s">
        <v>9</v>
      </c>
      <c r="IGT56" s="216" t="s">
        <v>9</v>
      </c>
      <c r="IGU56" s="216" t="s">
        <v>9</v>
      </c>
      <c r="IGV56" s="216" t="s">
        <v>9</v>
      </c>
      <c r="IGW56" s="216" t="s">
        <v>9</v>
      </c>
      <c r="IGX56" s="216" t="s">
        <v>9</v>
      </c>
      <c r="IGY56" s="216" t="s">
        <v>9</v>
      </c>
      <c r="IGZ56" s="216" t="s">
        <v>9</v>
      </c>
      <c r="IHA56" s="216" t="s">
        <v>9</v>
      </c>
      <c r="IHB56" s="216" t="s">
        <v>9</v>
      </c>
      <c r="IHC56" s="216" t="s">
        <v>9</v>
      </c>
      <c r="IHD56" s="216" t="s">
        <v>9</v>
      </c>
      <c r="IHE56" s="216" t="s">
        <v>9</v>
      </c>
      <c r="IHF56" s="216" t="s">
        <v>9</v>
      </c>
      <c r="IHG56" s="216" t="s">
        <v>9</v>
      </c>
      <c r="IHH56" s="216" t="s">
        <v>9</v>
      </c>
      <c r="IHI56" s="216" t="s">
        <v>9</v>
      </c>
      <c r="IHJ56" s="216" t="s">
        <v>9</v>
      </c>
      <c r="IHK56" s="216" t="s">
        <v>9</v>
      </c>
      <c r="IHL56" s="216" t="s">
        <v>9</v>
      </c>
      <c r="IHM56" s="216" t="s">
        <v>9</v>
      </c>
      <c r="IHN56" s="216" t="s">
        <v>9</v>
      </c>
      <c r="IHO56" s="216" t="s">
        <v>9</v>
      </c>
      <c r="IHP56" s="216" t="s">
        <v>9</v>
      </c>
      <c r="IHQ56" s="216" t="s">
        <v>9</v>
      </c>
      <c r="IHR56" s="216" t="s">
        <v>9</v>
      </c>
      <c r="IHS56" s="216" t="s">
        <v>9</v>
      </c>
      <c r="IHT56" s="216" t="s">
        <v>9</v>
      </c>
      <c r="IHU56" s="216" t="s">
        <v>9</v>
      </c>
      <c r="IHV56" s="216" t="s">
        <v>9</v>
      </c>
      <c r="IHW56" s="216" t="s">
        <v>9</v>
      </c>
      <c r="IHX56" s="216" t="s">
        <v>9</v>
      </c>
      <c r="IHY56" s="216" t="s">
        <v>9</v>
      </c>
      <c r="IHZ56" s="216" t="s">
        <v>9</v>
      </c>
      <c r="IIA56" s="216" t="s">
        <v>9</v>
      </c>
      <c r="IIB56" s="216" t="s">
        <v>9</v>
      </c>
      <c r="IIC56" s="216" t="s">
        <v>9</v>
      </c>
      <c r="IID56" s="216" t="s">
        <v>9</v>
      </c>
      <c r="IIE56" s="216" t="s">
        <v>9</v>
      </c>
      <c r="IIF56" s="216" t="s">
        <v>9</v>
      </c>
      <c r="IIG56" s="216" t="s">
        <v>9</v>
      </c>
      <c r="IIH56" s="216" t="s">
        <v>9</v>
      </c>
      <c r="III56" s="216" t="s">
        <v>9</v>
      </c>
      <c r="IIJ56" s="216" t="s">
        <v>9</v>
      </c>
      <c r="IIK56" s="216" t="s">
        <v>9</v>
      </c>
      <c r="IIL56" s="216" t="s">
        <v>9</v>
      </c>
      <c r="IIM56" s="216" t="s">
        <v>9</v>
      </c>
      <c r="IIN56" s="216" t="s">
        <v>9</v>
      </c>
      <c r="IIO56" s="216" t="s">
        <v>9</v>
      </c>
      <c r="IIP56" s="216" t="s">
        <v>9</v>
      </c>
      <c r="IIQ56" s="216" t="s">
        <v>9</v>
      </c>
      <c r="IIR56" s="216" t="s">
        <v>9</v>
      </c>
      <c r="IIS56" s="216" t="s">
        <v>9</v>
      </c>
      <c r="IIT56" s="216" t="s">
        <v>9</v>
      </c>
      <c r="IIU56" s="216" t="s">
        <v>9</v>
      </c>
      <c r="IIV56" s="216" t="s">
        <v>9</v>
      </c>
      <c r="IIW56" s="216" t="s">
        <v>9</v>
      </c>
      <c r="IIX56" s="216" t="s">
        <v>9</v>
      </c>
      <c r="IIY56" s="216" t="s">
        <v>9</v>
      </c>
      <c r="IIZ56" s="216" t="s">
        <v>9</v>
      </c>
      <c r="IJA56" s="216" t="s">
        <v>9</v>
      </c>
      <c r="IJB56" s="216" t="s">
        <v>9</v>
      </c>
      <c r="IJC56" s="216" t="s">
        <v>9</v>
      </c>
      <c r="IJD56" s="216" t="s">
        <v>9</v>
      </c>
      <c r="IJE56" s="216" t="s">
        <v>9</v>
      </c>
      <c r="IJF56" s="216" t="s">
        <v>9</v>
      </c>
      <c r="IJG56" s="216" t="s">
        <v>9</v>
      </c>
      <c r="IJH56" s="216" t="s">
        <v>9</v>
      </c>
      <c r="IJI56" s="216" t="s">
        <v>9</v>
      </c>
      <c r="IJJ56" s="216" t="s">
        <v>9</v>
      </c>
      <c r="IJK56" s="216" t="s">
        <v>9</v>
      </c>
      <c r="IJL56" s="216" t="s">
        <v>9</v>
      </c>
      <c r="IJM56" s="216" t="s">
        <v>9</v>
      </c>
      <c r="IJN56" s="216" t="s">
        <v>9</v>
      </c>
      <c r="IJO56" s="216" t="s">
        <v>9</v>
      </c>
      <c r="IJP56" s="216" t="s">
        <v>9</v>
      </c>
      <c r="IJQ56" s="216" t="s">
        <v>9</v>
      </c>
      <c r="IJR56" s="216" t="s">
        <v>9</v>
      </c>
      <c r="IJS56" s="216" t="s">
        <v>9</v>
      </c>
      <c r="IJT56" s="216" t="s">
        <v>9</v>
      </c>
      <c r="IJU56" s="216" t="s">
        <v>9</v>
      </c>
      <c r="IJV56" s="216" t="s">
        <v>9</v>
      </c>
      <c r="IJW56" s="216" t="s">
        <v>9</v>
      </c>
      <c r="IJX56" s="216" t="s">
        <v>9</v>
      </c>
      <c r="IJY56" s="216" t="s">
        <v>9</v>
      </c>
      <c r="IJZ56" s="216" t="s">
        <v>9</v>
      </c>
      <c r="IKA56" s="216" t="s">
        <v>9</v>
      </c>
      <c r="IKB56" s="216" t="s">
        <v>9</v>
      </c>
      <c r="IKC56" s="216" t="s">
        <v>9</v>
      </c>
      <c r="IKD56" s="216" t="s">
        <v>9</v>
      </c>
      <c r="IKE56" s="216" t="s">
        <v>9</v>
      </c>
      <c r="IKF56" s="216" t="s">
        <v>9</v>
      </c>
      <c r="IKG56" s="216" t="s">
        <v>9</v>
      </c>
      <c r="IKH56" s="216" t="s">
        <v>9</v>
      </c>
      <c r="IKI56" s="216" t="s">
        <v>9</v>
      </c>
      <c r="IKJ56" s="216" t="s">
        <v>9</v>
      </c>
      <c r="IKK56" s="216" t="s">
        <v>9</v>
      </c>
      <c r="IKL56" s="216" t="s">
        <v>9</v>
      </c>
      <c r="IKM56" s="216" t="s">
        <v>9</v>
      </c>
      <c r="IKN56" s="216" t="s">
        <v>9</v>
      </c>
      <c r="IKO56" s="216" t="s">
        <v>9</v>
      </c>
      <c r="IKP56" s="216" t="s">
        <v>9</v>
      </c>
      <c r="IKQ56" s="216" t="s">
        <v>9</v>
      </c>
      <c r="IKR56" s="216" t="s">
        <v>9</v>
      </c>
      <c r="IKS56" s="216" t="s">
        <v>9</v>
      </c>
      <c r="IKT56" s="216" t="s">
        <v>9</v>
      </c>
      <c r="IKU56" s="216" t="s">
        <v>9</v>
      </c>
      <c r="IKV56" s="216" t="s">
        <v>9</v>
      </c>
      <c r="IKW56" s="216" t="s">
        <v>9</v>
      </c>
      <c r="IKX56" s="216" t="s">
        <v>9</v>
      </c>
      <c r="IKY56" s="216" t="s">
        <v>9</v>
      </c>
      <c r="IKZ56" s="216" t="s">
        <v>9</v>
      </c>
      <c r="ILA56" s="216" t="s">
        <v>9</v>
      </c>
      <c r="ILB56" s="216" t="s">
        <v>9</v>
      </c>
      <c r="ILC56" s="216" t="s">
        <v>9</v>
      </c>
      <c r="ILD56" s="216" t="s">
        <v>9</v>
      </c>
      <c r="ILE56" s="216" t="s">
        <v>9</v>
      </c>
      <c r="ILF56" s="216" t="s">
        <v>9</v>
      </c>
      <c r="ILG56" s="216" t="s">
        <v>9</v>
      </c>
      <c r="ILH56" s="216" t="s">
        <v>9</v>
      </c>
      <c r="ILI56" s="216" t="s">
        <v>9</v>
      </c>
      <c r="ILJ56" s="216" t="s">
        <v>9</v>
      </c>
      <c r="ILK56" s="216" t="s">
        <v>9</v>
      </c>
      <c r="ILL56" s="216" t="s">
        <v>9</v>
      </c>
      <c r="ILM56" s="216" t="s">
        <v>9</v>
      </c>
      <c r="ILN56" s="216" t="s">
        <v>9</v>
      </c>
      <c r="ILO56" s="216" t="s">
        <v>9</v>
      </c>
      <c r="ILP56" s="216" t="s">
        <v>9</v>
      </c>
      <c r="ILQ56" s="216" t="s">
        <v>9</v>
      </c>
      <c r="ILR56" s="216" t="s">
        <v>9</v>
      </c>
      <c r="ILS56" s="216" t="s">
        <v>9</v>
      </c>
      <c r="ILT56" s="216" t="s">
        <v>9</v>
      </c>
      <c r="ILU56" s="216" t="s">
        <v>9</v>
      </c>
      <c r="ILV56" s="216" t="s">
        <v>9</v>
      </c>
      <c r="ILW56" s="216" t="s">
        <v>9</v>
      </c>
      <c r="ILX56" s="216" t="s">
        <v>9</v>
      </c>
      <c r="ILY56" s="216" t="s">
        <v>9</v>
      </c>
      <c r="ILZ56" s="216" t="s">
        <v>9</v>
      </c>
      <c r="IMA56" s="216" t="s">
        <v>9</v>
      </c>
      <c r="IMB56" s="216" t="s">
        <v>9</v>
      </c>
      <c r="IMC56" s="216" t="s">
        <v>9</v>
      </c>
      <c r="IMD56" s="216" t="s">
        <v>9</v>
      </c>
      <c r="IME56" s="216" t="s">
        <v>9</v>
      </c>
      <c r="IMF56" s="216" t="s">
        <v>9</v>
      </c>
      <c r="IMG56" s="216" t="s">
        <v>9</v>
      </c>
      <c r="IMH56" s="216" t="s">
        <v>9</v>
      </c>
      <c r="IMI56" s="216" t="s">
        <v>9</v>
      </c>
      <c r="IMJ56" s="216" t="s">
        <v>9</v>
      </c>
      <c r="IMK56" s="216" t="s">
        <v>9</v>
      </c>
      <c r="IML56" s="216" t="s">
        <v>9</v>
      </c>
      <c r="IMM56" s="216" t="s">
        <v>9</v>
      </c>
      <c r="IMN56" s="216" t="s">
        <v>9</v>
      </c>
      <c r="IMO56" s="216" t="s">
        <v>9</v>
      </c>
      <c r="IMP56" s="216" t="s">
        <v>9</v>
      </c>
      <c r="IMQ56" s="216" t="s">
        <v>9</v>
      </c>
      <c r="IMR56" s="216" t="s">
        <v>9</v>
      </c>
      <c r="IMS56" s="216" t="s">
        <v>9</v>
      </c>
      <c r="IMT56" s="216" t="s">
        <v>9</v>
      </c>
      <c r="IMU56" s="216" t="s">
        <v>9</v>
      </c>
      <c r="IMV56" s="216" t="s">
        <v>9</v>
      </c>
      <c r="IMW56" s="216" t="s">
        <v>9</v>
      </c>
      <c r="IMX56" s="216" t="s">
        <v>9</v>
      </c>
      <c r="IMY56" s="216" t="s">
        <v>9</v>
      </c>
      <c r="IMZ56" s="216" t="s">
        <v>9</v>
      </c>
      <c r="INA56" s="216" t="s">
        <v>9</v>
      </c>
      <c r="INB56" s="216" t="s">
        <v>9</v>
      </c>
      <c r="INC56" s="216" t="s">
        <v>9</v>
      </c>
      <c r="IND56" s="216" t="s">
        <v>9</v>
      </c>
      <c r="INE56" s="216" t="s">
        <v>9</v>
      </c>
      <c r="INF56" s="216" t="s">
        <v>9</v>
      </c>
      <c r="ING56" s="216" t="s">
        <v>9</v>
      </c>
      <c r="INH56" s="216" t="s">
        <v>9</v>
      </c>
      <c r="INI56" s="216" t="s">
        <v>9</v>
      </c>
      <c r="INJ56" s="216" t="s">
        <v>9</v>
      </c>
      <c r="INK56" s="216" t="s">
        <v>9</v>
      </c>
      <c r="INL56" s="216" t="s">
        <v>9</v>
      </c>
      <c r="INM56" s="216" t="s">
        <v>9</v>
      </c>
      <c r="INN56" s="216" t="s">
        <v>9</v>
      </c>
      <c r="INO56" s="216" t="s">
        <v>9</v>
      </c>
      <c r="INP56" s="216" t="s">
        <v>9</v>
      </c>
      <c r="INQ56" s="216" t="s">
        <v>9</v>
      </c>
      <c r="INR56" s="216" t="s">
        <v>9</v>
      </c>
      <c r="INS56" s="216" t="s">
        <v>9</v>
      </c>
      <c r="INT56" s="216" t="s">
        <v>9</v>
      </c>
      <c r="INU56" s="216" t="s">
        <v>9</v>
      </c>
      <c r="INV56" s="216" t="s">
        <v>9</v>
      </c>
      <c r="INW56" s="216" t="s">
        <v>9</v>
      </c>
      <c r="INX56" s="216" t="s">
        <v>9</v>
      </c>
      <c r="INY56" s="216" t="s">
        <v>9</v>
      </c>
      <c r="INZ56" s="216" t="s">
        <v>9</v>
      </c>
      <c r="IOA56" s="216" t="s">
        <v>9</v>
      </c>
      <c r="IOB56" s="216" t="s">
        <v>9</v>
      </c>
      <c r="IOC56" s="216" t="s">
        <v>9</v>
      </c>
      <c r="IOD56" s="216" t="s">
        <v>9</v>
      </c>
      <c r="IOE56" s="216" t="s">
        <v>9</v>
      </c>
      <c r="IOF56" s="216" t="s">
        <v>9</v>
      </c>
      <c r="IOG56" s="216" t="s">
        <v>9</v>
      </c>
      <c r="IOH56" s="216" t="s">
        <v>9</v>
      </c>
      <c r="IOI56" s="216" t="s">
        <v>9</v>
      </c>
      <c r="IOJ56" s="216" t="s">
        <v>9</v>
      </c>
      <c r="IOK56" s="216" t="s">
        <v>9</v>
      </c>
      <c r="IOL56" s="216" t="s">
        <v>9</v>
      </c>
      <c r="IOM56" s="216" t="s">
        <v>9</v>
      </c>
      <c r="ION56" s="216" t="s">
        <v>9</v>
      </c>
      <c r="IOO56" s="216" t="s">
        <v>9</v>
      </c>
      <c r="IOP56" s="216" t="s">
        <v>9</v>
      </c>
      <c r="IOQ56" s="216" t="s">
        <v>9</v>
      </c>
      <c r="IOR56" s="216" t="s">
        <v>9</v>
      </c>
      <c r="IOS56" s="216" t="s">
        <v>9</v>
      </c>
      <c r="IOT56" s="216" t="s">
        <v>9</v>
      </c>
      <c r="IOU56" s="216" t="s">
        <v>9</v>
      </c>
      <c r="IOV56" s="216" t="s">
        <v>9</v>
      </c>
      <c r="IOW56" s="216" t="s">
        <v>9</v>
      </c>
      <c r="IOX56" s="216" t="s">
        <v>9</v>
      </c>
      <c r="IOY56" s="216" t="s">
        <v>9</v>
      </c>
      <c r="IOZ56" s="216" t="s">
        <v>9</v>
      </c>
      <c r="IPA56" s="216" t="s">
        <v>9</v>
      </c>
      <c r="IPB56" s="216" t="s">
        <v>9</v>
      </c>
      <c r="IPC56" s="216" t="s">
        <v>9</v>
      </c>
      <c r="IPD56" s="216" t="s">
        <v>9</v>
      </c>
      <c r="IPE56" s="216" t="s">
        <v>9</v>
      </c>
      <c r="IPF56" s="216" t="s">
        <v>9</v>
      </c>
      <c r="IPG56" s="216" t="s">
        <v>9</v>
      </c>
      <c r="IPH56" s="216" t="s">
        <v>9</v>
      </c>
      <c r="IPI56" s="216" t="s">
        <v>9</v>
      </c>
      <c r="IPJ56" s="216" t="s">
        <v>9</v>
      </c>
      <c r="IPK56" s="216" t="s">
        <v>9</v>
      </c>
      <c r="IPL56" s="216" t="s">
        <v>9</v>
      </c>
      <c r="IPM56" s="216" t="s">
        <v>9</v>
      </c>
      <c r="IPN56" s="216" t="s">
        <v>9</v>
      </c>
      <c r="IPO56" s="216" t="s">
        <v>9</v>
      </c>
      <c r="IPP56" s="216" t="s">
        <v>9</v>
      </c>
      <c r="IPQ56" s="216" t="s">
        <v>9</v>
      </c>
      <c r="IPR56" s="216" t="s">
        <v>9</v>
      </c>
      <c r="IPS56" s="216" t="s">
        <v>9</v>
      </c>
      <c r="IPT56" s="216" t="s">
        <v>9</v>
      </c>
      <c r="IPU56" s="216" t="s">
        <v>9</v>
      </c>
      <c r="IPV56" s="216" t="s">
        <v>9</v>
      </c>
      <c r="IPW56" s="216" t="s">
        <v>9</v>
      </c>
      <c r="IPX56" s="216" t="s">
        <v>9</v>
      </c>
      <c r="IPY56" s="216" t="s">
        <v>9</v>
      </c>
      <c r="IPZ56" s="216" t="s">
        <v>9</v>
      </c>
      <c r="IQA56" s="216" t="s">
        <v>9</v>
      </c>
      <c r="IQB56" s="216" t="s">
        <v>9</v>
      </c>
      <c r="IQC56" s="216" t="s">
        <v>9</v>
      </c>
      <c r="IQD56" s="216" t="s">
        <v>9</v>
      </c>
      <c r="IQE56" s="216" t="s">
        <v>9</v>
      </c>
      <c r="IQF56" s="216" t="s">
        <v>9</v>
      </c>
      <c r="IQG56" s="216" t="s">
        <v>9</v>
      </c>
      <c r="IQH56" s="216" t="s">
        <v>9</v>
      </c>
      <c r="IQI56" s="216" t="s">
        <v>9</v>
      </c>
      <c r="IQJ56" s="216" t="s">
        <v>9</v>
      </c>
      <c r="IQK56" s="216" t="s">
        <v>9</v>
      </c>
      <c r="IQL56" s="216" t="s">
        <v>9</v>
      </c>
      <c r="IQM56" s="216" t="s">
        <v>9</v>
      </c>
      <c r="IQN56" s="216" t="s">
        <v>9</v>
      </c>
      <c r="IQO56" s="216" t="s">
        <v>9</v>
      </c>
      <c r="IQP56" s="216" t="s">
        <v>9</v>
      </c>
      <c r="IQQ56" s="216" t="s">
        <v>9</v>
      </c>
      <c r="IQR56" s="216" t="s">
        <v>9</v>
      </c>
      <c r="IQS56" s="216" t="s">
        <v>9</v>
      </c>
      <c r="IQT56" s="216" t="s">
        <v>9</v>
      </c>
      <c r="IQU56" s="216" t="s">
        <v>9</v>
      </c>
      <c r="IQV56" s="216" t="s">
        <v>9</v>
      </c>
      <c r="IQW56" s="216" t="s">
        <v>9</v>
      </c>
      <c r="IQX56" s="216" t="s">
        <v>9</v>
      </c>
      <c r="IQY56" s="216" t="s">
        <v>9</v>
      </c>
      <c r="IQZ56" s="216" t="s">
        <v>9</v>
      </c>
      <c r="IRA56" s="216" t="s">
        <v>9</v>
      </c>
      <c r="IRB56" s="216" t="s">
        <v>9</v>
      </c>
      <c r="IRC56" s="216" t="s">
        <v>9</v>
      </c>
      <c r="IRD56" s="216" t="s">
        <v>9</v>
      </c>
      <c r="IRE56" s="216" t="s">
        <v>9</v>
      </c>
      <c r="IRF56" s="216" t="s">
        <v>9</v>
      </c>
      <c r="IRG56" s="216" t="s">
        <v>9</v>
      </c>
      <c r="IRH56" s="216" t="s">
        <v>9</v>
      </c>
      <c r="IRI56" s="216" t="s">
        <v>9</v>
      </c>
      <c r="IRJ56" s="216" t="s">
        <v>9</v>
      </c>
      <c r="IRK56" s="216" t="s">
        <v>9</v>
      </c>
      <c r="IRL56" s="216" t="s">
        <v>9</v>
      </c>
      <c r="IRM56" s="216" t="s">
        <v>9</v>
      </c>
      <c r="IRN56" s="216" t="s">
        <v>9</v>
      </c>
      <c r="IRO56" s="216" t="s">
        <v>9</v>
      </c>
      <c r="IRP56" s="216" t="s">
        <v>9</v>
      </c>
      <c r="IRQ56" s="216" t="s">
        <v>9</v>
      </c>
      <c r="IRR56" s="216" t="s">
        <v>9</v>
      </c>
      <c r="IRS56" s="216" t="s">
        <v>9</v>
      </c>
      <c r="IRT56" s="216" t="s">
        <v>9</v>
      </c>
      <c r="IRU56" s="216" t="s">
        <v>9</v>
      </c>
      <c r="IRV56" s="216" t="s">
        <v>9</v>
      </c>
      <c r="IRW56" s="216" t="s">
        <v>9</v>
      </c>
      <c r="IRX56" s="216" t="s">
        <v>9</v>
      </c>
      <c r="IRY56" s="216" t="s">
        <v>9</v>
      </c>
      <c r="IRZ56" s="216" t="s">
        <v>9</v>
      </c>
      <c r="ISA56" s="216" t="s">
        <v>9</v>
      </c>
      <c r="ISB56" s="216" t="s">
        <v>9</v>
      </c>
      <c r="ISC56" s="216" t="s">
        <v>9</v>
      </c>
      <c r="ISD56" s="216" t="s">
        <v>9</v>
      </c>
      <c r="ISE56" s="216" t="s">
        <v>9</v>
      </c>
      <c r="ISF56" s="216" t="s">
        <v>9</v>
      </c>
      <c r="ISG56" s="216" t="s">
        <v>9</v>
      </c>
      <c r="ISH56" s="216" t="s">
        <v>9</v>
      </c>
      <c r="ISI56" s="216" t="s">
        <v>9</v>
      </c>
      <c r="ISJ56" s="216" t="s">
        <v>9</v>
      </c>
      <c r="ISK56" s="216" t="s">
        <v>9</v>
      </c>
      <c r="ISL56" s="216" t="s">
        <v>9</v>
      </c>
      <c r="ISM56" s="216" t="s">
        <v>9</v>
      </c>
      <c r="ISN56" s="216" t="s">
        <v>9</v>
      </c>
      <c r="ISO56" s="216" t="s">
        <v>9</v>
      </c>
      <c r="ISP56" s="216" t="s">
        <v>9</v>
      </c>
      <c r="ISQ56" s="216" t="s">
        <v>9</v>
      </c>
      <c r="ISR56" s="216" t="s">
        <v>9</v>
      </c>
      <c r="ISS56" s="216" t="s">
        <v>9</v>
      </c>
      <c r="IST56" s="216" t="s">
        <v>9</v>
      </c>
      <c r="ISU56" s="216" t="s">
        <v>9</v>
      </c>
      <c r="ISV56" s="216" t="s">
        <v>9</v>
      </c>
      <c r="ISW56" s="216" t="s">
        <v>9</v>
      </c>
      <c r="ISX56" s="216" t="s">
        <v>9</v>
      </c>
      <c r="ISY56" s="216" t="s">
        <v>9</v>
      </c>
      <c r="ISZ56" s="216" t="s">
        <v>9</v>
      </c>
      <c r="ITA56" s="216" t="s">
        <v>9</v>
      </c>
      <c r="ITB56" s="216" t="s">
        <v>9</v>
      </c>
      <c r="ITC56" s="216" t="s">
        <v>9</v>
      </c>
      <c r="ITD56" s="216" t="s">
        <v>9</v>
      </c>
      <c r="ITE56" s="216" t="s">
        <v>9</v>
      </c>
      <c r="ITF56" s="216" t="s">
        <v>9</v>
      </c>
      <c r="ITG56" s="216" t="s">
        <v>9</v>
      </c>
      <c r="ITH56" s="216" t="s">
        <v>9</v>
      </c>
      <c r="ITI56" s="216" t="s">
        <v>9</v>
      </c>
      <c r="ITJ56" s="216" t="s">
        <v>9</v>
      </c>
      <c r="ITK56" s="216" t="s">
        <v>9</v>
      </c>
      <c r="ITL56" s="216" t="s">
        <v>9</v>
      </c>
      <c r="ITM56" s="216" t="s">
        <v>9</v>
      </c>
      <c r="ITN56" s="216" t="s">
        <v>9</v>
      </c>
      <c r="ITO56" s="216" t="s">
        <v>9</v>
      </c>
      <c r="ITP56" s="216" t="s">
        <v>9</v>
      </c>
      <c r="ITQ56" s="216" t="s">
        <v>9</v>
      </c>
      <c r="ITR56" s="216" t="s">
        <v>9</v>
      </c>
      <c r="ITS56" s="216" t="s">
        <v>9</v>
      </c>
      <c r="ITT56" s="216" t="s">
        <v>9</v>
      </c>
      <c r="ITU56" s="216" t="s">
        <v>9</v>
      </c>
      <c r="ITV56" s="216" t="s">
        <v>9</v>
      </c>
      <c r="ITW56" s="216" t="s">
        <v>9</v>
      </c>
      <c r="ITX56" s="216" t="s">
        <v>9</v>
      </c>
      <c r="ITY56" s="216" t="s">
        <v>9</v>
      </c>
      <c r="ITZ56" s="216" t="s">
        <v>9</v>
      </c>
      <c r="IUA56" s="216" t="s">
        <v>9</v>
      </c>
      <c r="IUB56" s="216" t="s">
        <v>9</v>
      </c>
      <c r="IUC56" s="216" t="s">
        <v>9</v>
      </c>
      <c r="IUD56" s="216" t="s">
        <v>9</v>
      </c>
      <c r="IUE56" s="216" t="s">
        <v>9</v>
      </c>
      <c r="IUF56" s="216" t="s">
        <v>9</v>
      </c>
      <c r="IUG56" s="216" t="s">
        <v>9</v>
      </c>
      <c r="IUH56" s="216" t="s">
        <v>9</v>
      </c>
      <c r="IUI56" s="216" t="s">
        <v>9</v>
      </c>
      <c r="IUJ56" s="216" t="s">
        <v>9</v>
      </c>
      <c r="IUK56" s="216" t="s">
        <v>9</v>
      </c>
      <c r="IUL56" s="216" t="s">
        <v>9</v>
      </c>
      <c r="IUM56" s="216" t="s">
        <v>9</v>
      </c>
      <c r="IUN56" s="216" t="s">
        <v>9</v>
      </c>
      <c r="IUO56" s="216" t="s">
        <v>9</v>
      </c>
      <c r="IUP56" s="216" t="s">
        <v>9</v>
      </c>
      <c r="IUQ56" s="216" t="s">
        <v>9</v>
      </c>
      <c r="IUR56" s="216" t="s">
        <v>9</v>
      </c>
      <c r="IUS56" s="216" t="s">
        <v>9</v>
      </c>
      <c r="IUT56" s="216" t="s">
        <v>9</v>
      </c>
      <c r="IUU56" s="216" t="s">
        <v>9</v>
      </c>
      <c r="IUV56" s="216" t="s">
        <v>9</v>
      </c>
      <c r="IUW56" s="216" t="s">
        <v>9</v>
      </c>
      <c r="IUX56" s="216" t="s">
        <v>9</v>
      </c>
      <c r="IUY56" s="216" t="s">
        <v>9</v>
      </c>
      <c r="IUZ56" s="216" t="s">
        <v>9</v>
      </c>
      <c r="IVA56" s="216" t="s">
        <v>9</v>
      </c>
      <c r="IVB56" s="216" t="s">
        <v>9</v>
      </c>
      <c r="IVC56" s="216" t="s">
        <v>9</v>
      </c>
      <c r="IVD56" s="216" t="s">
        <v>9</v>
      </c>
      <c r="IVE56" s="216" t="s">
        <v>9</v>
      </c>
      <c r="IVF56" s="216" t="s">
        <v>9</v>
      </c>
      <c r="IVG56" s="216" t="s">
        <v>9</v>
      </c>
      <c r="IVH56" s="216" t="s">
        <v>9</v>
      </c>
      <c r="IVI56" s="216" t="s">
        <v>9</v>
      </c>
      <c r="IVJ56" s="216" t="s">
        <v>9</v>
      </c>
      <c r="IVK56" s="216" t="s">
        <v>9</v>
      </c>
      <c r="IVL56" s="216" t="s">
        <v>9</v>
      </c>
      <c r="IVM56" s="216" t="s">
        <v>9</v>
      </c>
      <c r="IVN56" s="216" t="s">
        <v>9</v>
      </c>
      <c r="IVO56" s="216" t="s">
        <v>9</v>
      </c>
      <c r="IVP56" s="216" t="s">
        <v>9</v>
      </c>
      <c r="IVQ56" s="216" t="s">
        <v>9</v>
      </c>
      <c r="IVR56" s="216" t="s">
        <v>9</v>
      </c>
      <c r="IVS56" s="216" t="s">
        <v>9</v>
      </c>
      <c r="IVT56" s="216" t="s">
        <v>9</v>
      </c>
      <c r="IVU56" s="216" t="s">
        <v>9</v>
      </c>
      <c r="IVV56" s="216" t="s">
        <v>9</v>
      </c>
      <c r="IVW56" s="216" t="s">
        <v>9</v>
      </c>
      <c r="IVX56" s="216" t="s">
        <v>9</v>
      </c>
      <c r="IVY56" s="216" t="s">
        <v>9</v>
      </c>
      <c r="IVZ56" s="216" t="s">
        <v>9</v>
      </c>
      <c r="IWA56" s="216" t="s">
        <v>9</v>
      </c>
      <c r="IWB56" s="216" t="s">
        <v>9</v>
      </c>
      <c r="IWC56" s="216" t="s">
        <v>9</v>
      </c>
      <c r="IWD56" s="216" t="s">
        <v>9</v>
      </c>
      <c r="IWE56" s="216" t="s">
        <v>9</v>
      </c>
      <c r="IWF56" s="216" t="s">
        <v>9</v>
      </c>
      <c r="IWG56" s="216" t="s">
        <v>9</v>
      </c>
      <c r="IWH56" s="216" t="s">
        <v>9</v>
      </c>
      <c r="IWI56" s="216" t="s">
        <v>9</v>
      </c>
      <c r="IWJ56" s="216" t="s">
        <v>9</v>
      </c>
      <c r="IWK56" s="216" t="s">
        <v>9</v>
      </c>
      <c r="IWL56" s="216" t="s">
        <v>9</v>
      </c>
      <c r="IWM56" s="216" t="s">
        <v>9</v>
      </c>
      <c r="IWN56" s="216" t="s">
        <v>9</v>
      </c>
      <c r="IWO56" s="216" t="s">
        <v>9</v>
      </c>
      <c r="IWP56" s="216" t="s">
        <v>9</v>
      </c>
      <c r="IWQ56" s="216" t="s">
        <v>9</v>
      </c>
      <c r="IWR56" s="216" t="s">
        <v>9</v>
      </c>
      <c r="IWS56" s="216" t="s">
        <v>9</v>
      </c>
      <c r="IWT56" s="216" t="s">
        <v>9</v>
      </c>
      <c r="IWU56" s="216" t="s">
        <v>9</v>
      </c>
      <c r="IWV56" s="216" t="s">
        <v>9</v>
      </c>
      <c r="IWW56" s="216" t="s">
        <v>9</v>
      </c>
      <c r="IWX56" s="216" t="s">
        <v>9</v>
      </c>
      <c r="IWY56" s="216" t="s">
        <v>9</v>
      </c>
      <c r="IWZ56" s="216" t="s">
        <v>9</v>
      </c>
      <c r="IXA56" s="216" t="s">
        <v>9</v>
      </c>
      <c r="IXB56" s="216" t="s">
        <v>9</v>
      </c>
      <c r="IXC56" s="216" t="s">
        <v>9</v>
      </c>
      <c r="IXD56" s="216" t="s">
        <v>9</v>
      </c>
      <c r="IXE56" s="216" t="s">
        <v>9</v>
      </c>
      <c r="IXF56" s="216" t="s">
        <v>9</v>
      </c>
      <c r="IXG56" s="216" t="s">
        <v>9</v>
      </c>
      <c r="IXH56" s="216" t="s">
        <v>9</v>
      </c>
      <c r="IXI56" s="216" t="s">
        <v>9</v>
      </c>
      <c r="IXJ56" s="216" t="s">
        <v>9</v>
      </c>
      <c r="IXK56" s="216" t="s">
        <v>9</v>
      </c>
      <c r="IXL56" s="216" t="s">
        <v>9</v>
      </c>
      <c r="IXM56" s="216" t="s">
        <v>9</v>
      </c>
      <c r="IXN56" s="216" t="s">
        <v>9</v>
      </c>
      <c r="IXO56" s="216" t="s">
        <v>9</v>
      </c>
      <c r="IXP56" s="216" t="s">
        <v>9</v>
      </c>
      <c r="IXQ56" s="216" t="s">
        <v>9</v>
      </c>
      <c r="IXR56" s="216" t="s">
        <v>9</v>
      </c>
      <c r="IXS56" s="216" t="s">
        <v>9</v>
      </c>
      <c r="IXT56" s="216" t="s">
        <v>9</v>
      </c>
      <c r="IXU56" s="216" t="s">
        <v>9</v>
      </c>
      <c r="IXV56" s="216" t="s">
        <v>9</v>
      </c>
      <c r="IXW56" s="216" t="s">
        <v>9</v>
      </c>
      <c r="IXX56" s="216" t="s">
        <v>9</v>
      </c>
      <c r="IXY56" s="216" t="s">
        <v>9</v>
      </c>
      <c r="IXZ56" s="216" t="s">
        <v>9</v>
      </c>
      <c r="IYA56" s="216" t="s">
        <v>9</v>
      </c>
      <c r="IYB56" s="216" t="s">
        <v>9</v>
      </c>
      <c r="IYC56" s="216" t="s">
        <v>9</v>
      </c>
      <c r="IYD56" s="216" t="s">
        <v>9</v>
      </c>
      <c r="IYE56" s="216" t="s">
        <v>9</v>
      </c>
      <c r="IYF56" s="216" t="s">
        <v>9</v>
      </c>
      <c r="IYG56" s="216" t="s">
        <v>9</v>
      </c>
      <c r="IYH56" s="216" t="s">
        <v>9</v>
      </c>
      <c r="IYI56" s="216" t="s">
        <v>9</v>
      </c>
      <c r="IYJ56" s="216" t="s">
        <v>9</v>
      </c>
      <c r="IYK56" s="216" t="s">
        <v>9</v>
      </c>
      <c r="IYL56" s="216" t="s">
        <v>9</v>
      </c>
      <c r="IYM56" s="216" t="s">
        <v>9</v>
      </c>
      <c r="IYN56" s="216" t="s">
        <v>9</v>
      </c>
      <c r="IYO56" s="216" t="s">
        <v>9</v>
      </c>
      <c r="IYP56" s="216" t="s">
        <v>9</v>
      </c>
      <c r="IYQ56" s="216" t="s">
        <v>9</v>
      </c>
      <c r="IYR56" s="216" t="s">
        <v>9</v>
      </c>
      <c r="IYS56" s="216" t="s">
        <v>9</v>
      </c>
      <c r="IYT56" s="216" t="s">
        <v>9</v>
      </c>
      <c r="IYU56" s="216" t="s">
        <v>9</v>
      </c>
      <c r="IYV56" s="216" t="s">
        <v>9</v>
      </c>
      <c r="IYW56" s="216" t="s">
        <v>9</v>
      </c>
      <c r="IYX56" s="216" t="s">
        <v>9</v>
      </c>
      <c r="IYY56" s="216" t="s">
        <v>9</v>
      </c>
      <c r="IYZ56" s="216" t="s">
        <v>9</v>
      </c>
      <c r="IZA56" s="216" t="s">
        <v>9</v>
      </c>
      <c r="IZB56" s="216" t="s">
        <v>9</v>
      </c>
      <c r="IZC56" s="216" t="s">
        <v>9</v>
      </c>
      <c r="IZD56" s="216" t="s">
        <v>9</v>
      </c>
      <c r="IZE56" s="216" t="s">
        <v>9</v>
      </c>
      <c r="IZF56" s="216" t="s">
        <v>9</v>
      </c>
      <c r="IZG56" s="216" t="s">
        <v>9</v>
      </c>
      <c r="IZH56" s="216" t="s">
        <v>9</v>
      </c>
      <c r="IZI56" s="216" t="s">
        <v>9</v>
      </c>
      <c r="IZJ56" s="216" t="s">
        <v>9</v>
      </c>
      <c r="IZK56" s="216" t="s">
        <v>9</v>
      </c>
      <c r="IZL56" s="216" t="s">
        <v>9</v>
      </c>
      <c r="IZM56" s="216" t="s">
        <v>9</v>
      </c>
      <c r="IZN56" s="216" t="s">
        <v>9</v>
      </c>
      <c r="IZO56" s="216" t="s">
        <v>9</v>
      </c>
      <c r="IZP56" s="216" t="s">
        <v>9</v>
      </c>
      <c r="IZQ56" s="216" t="s">
        <v>9</v>
      </c>
      <c r="IZR56" s="216" t="s">
        <v>9</v>
      </c>
      <c r="IZS56" s="216" t="s">
        <v>9</v>
      </c>
      <c r="IZT56" s="216" t="s">
        <v>9</v>
      </c>
      <c r="IZU56" s="216" t="s">
        <v>9</v>
      </c>
      <c r="IZV56" s="216" t="s">
        <v>9</v>
      </c>
      <c r="IZW56" s="216" t="s">
        <v>9</v>
      </c>
      <c r="IZX56" s="216" t="s">
        <v>9</v>
      </c>
      <c r="IZY56" s="216" t="s">
        <v>9</v>
      </c>
      <c r="IZZ56" s="216" t="s">
        <v>9</v>
      </c>
      <c r="JAA56" s="216" t="s">
        <v>9</v>
      </c>
      <c r="JAB56" s="216" t="s">
        <v>9</v>
      </c>
      <c r="JAC56" s="216" t="s">
        <v>9</v>
      </c>
      <c r="JAD56" s="216" t="s">
        <v>9</v>
      </c>
      <c r="JAE56" s="216" t="s">
        <v>9</v>
      </c>
      <c r="JAF56" s="216" t="s">
        <v>9</v>
      </c>
      <c r="JAG56" s="216" t="s">
        <v>9</v>
      </c>
      <c r="JAH56" s="216" t="s">
        <v>9</v>
      </c>
      <c r="JAI56" s="216" t="s">
        <v>9</v>
      </c>
      <c r="JAJ56" s="216" t="s">
        <v>9</v>
      </c>
      <c r="JAK56" s="216" t="s">
        <v>9</v>
      </c>
      <c r="JAL56" s="216" t="s">
        <v>9</v>
      </c>
      <c r="JAM56" s="216" t="s">
        <v>9</v>
      </c>
      <c r="JAN56" s="216" t="s">
        <v>9</v>
      </c>
      <c r="JAO56" s="216" t="s">
        <v>9</v>
      </c>
      <c r="JAP56" s="216" t="s">
        <v>9</v>
      </c>
      <c r="JAQ56" s="216" t="s">
        <v>9</v>
      </c>
      <c r="JAR56" s="216" t="s">
        <v>9</v>
      </c>
      <c r="JAS56" s="216" t="s">
        <v>9</v>
      </c>
      <c r="JAT56" s="216" t="s">
        <v>9</v>
      </c>
      <c r="JAU56" s="216" t="s">
        <v>9</v>
      </c>
      <c r="JAV56" s="216" t="s">
        <v>9</v>
      </c>
      <c r="JAW56" s="216" t="s">
        <v>9</v>
      </c>
      <c r="JAX56" s="216" t="s">
        <v>9</v>
      </c>
      <c r="JAY56" s="216" t="s">
        <v>9</v>
      </c>
      <c r="JAZ56" s="216" t="s">
        <v>9</v>
      </c>
      <c r="JBA56" s="216" t="s">
        <v>9</v>
      </c>
      <c r="JBB56" s="216" t="s">
        <v>9</v>
      </c>
      <c r="JBC56" s="216" t="s">
        <v>9</v>
      </c>
      <c r="JBD56" s="216" t="s">
        <v>9</v>
      </c>
      <c r="JBE56" s="216" t="s">
        <v>9</v>
      </c>
      <c r="JBF56" s="216" t="s">
        <v>9</v>
      </c>
      <c r="JBG56" s="216" t="s">
        <v>9</v>
      </c>
      <c r="JBH56" s="216" t="s">
        <v>9</v>
      </c>
      <c r="JBI56" s="216" t="s">
        <v>9</v>
      </c>
      <c r="JBJ56" s="216" t="s">
        <v>9</v>
      </c>
      <c r="JBK56" s="216" t="s">
        <v>9</v>
      </c>
      <c r="JBL56" s="216" t="s">
        <v>9</v>
      </c>
      <c r="JBM56" s="216" t="s">
        <v>9</v>
      </c>
      <c r="JBN56" s="216" t="s">
        <v>9</v>
      </c>
      <c r="JBO56" s="216" t="s">
        <v>9</v>
      </c>
      <c r="JBP56" s="216" t="s">
        <v>9</v>
      </c>
      <c r="JBQ56" s="216" t="s">
        <v>9</v>
      </c>
      <c r="JBR56" s="216" t="s">
        <v>9</v>
      </c>
      <c r="JBS56" s="216" t="s">
        <v>9</v>
      </c>
      <c r="JBT56" s="216" t="s">
        <v>9</v>
      </c>
      <c r="JBU56" s="216" t="s">
        <v>9</v>
      </c>
      <c r="JBV56" s="216" t="s">
        <v>9</v>
      </c>
      <c r="JBW56" s="216" t="s">
        <v>9</v>
      </c>
      <c r="JBX56" s="216" t="s">
        <v>9</v>
      </c>
      <c r="JBY56" s="216" t="s">
        <v>9</v>
      </c>
      <c r="JBZ56" s="216" t="s">
        <v>9</v>
      </c>
      <c r="JCA56" s="216" t="s">
        <v>9</v>
      </c>
      <c r="JCB56" s="216" t="s">
        <v>9</v>
      </c>
      <c r="JCC56" s="216" t="s">
        <v>9</v>
      </c>
      <c r="JCD56" s="216" t="s">
        <v>9</v>
      </c>
      <c r="JCE56" s="216" t="s">
        <v>9</v>
      </c>
      <c r="JCF56" s="216" t="s">
        <v>9</v>
      </c>
      <c r="JCG56" s="216" t="s">
        <v>9</v>
      </c>
      <c r="JCH56" s="216" t="s">
        <v>9</v>
      </c>
      <c r="JCI56" s="216" t="s">
        <v>9</v>
      </c>
      <c r="JCJ56" s="216" t="s">
        <v>9</v>
      </c>
      <c r="JCK56" s="216" t="s">
        <v>9</v>
      </c>
      <c r="JCL56" s="216" t="s">
        <v>9</v>
      </c>
      <c r="JCM56" s="216" t="s">
        <v>9</v>
      </c>
      <c r="JCN56" s="216" t="s">
        <v>9</v>
      </c>
      <c r="JCO56" s="216" t="s">
        <v>9</v>
      </c>
      <c r="JCP56" s="216" t="s">
        <v>9</v>
      </c>
      <c r="JCQ56" s="216" t="s">
        <v>9</v>
      </c>
      <c r="JCR56" s="216" t="s">
        <v>9</v>
      </c>
      <c r="JCS56" s="216" t="s">
        <v>9</v>
      </c>
      <c r="JCT56" s="216" t="s">
        <v>9</v>
      </c>
      <c r="JCU56" s="216" t="s">
        <v>9</v>
      </c>
      <c r="JCV56" s="216" t="s">
        <v>9</v>
      </c>
      <c r="JCW56" s="216" t="s">
        <v>9</v>
      </c>
      <c r="JCX56" s="216" t="s">
        <v>9</v>
      </c>
      <c r="JCY56" s="216" t="s">
        <v>9</v>
      </c>
      <c r="JCZ56" s="216" t="s">
        <v>9</v>
      </c>
      <c r="JDA56" s="216" t="s">
        <v>9</v>
      </c>
      <c r="JDB56" s="216" t="s">
        <v>9</v>
      </c>
      <c r="JDC56" s="216" t="s">
        <v>9</v>
      </c>
      <c r="JDD56" s="216" t="s">
        <v>9</v>
      </c>
      <c r="JDE56" s="216" t="s">
        <v>9</v>
      </c>
      <c r="JDF56" s="216" t="s">
        <v>9</v>
      </c>
      <c r="JDG56" s="216" t="s">
        <v>9</v>
      </c>
      <c r="JDH56" s="216" t="s">
        <v>9</v>
      </c>
      <c r="JDI56" s="216" t="s">
        <v>9</v>
      </c>
      <c r="JDJ56" s="216" t="s">
        <v>9</v>
      </c>
      <c r="JDK56" s="216" t="s">
        <v>9</v>
      </c>
      <c r="JDL56" s="216" t="s">
        <v>9</v>
      </c>
      <c r="JDM56" s="216" t="s">
        <v>9</v>
      </c>
      <c r="JDN56" s="216" t="s">
        <v>9</v>
      </c>
      <c r="JDO56" s="216" t="s">
        <v>9</v>
      </c>
      <c r="JDP56" s="216" t="s">
        <v>9</v>
      </c>
      <c r="JDQ56" s="216" t="s">
        <v>9</v>
      </c>
      <c r="JDR56" s="216" t="s">
        <v>9</v>
      </c>
      <c r="JDS56" s="216" t="s">
        <v>9</v>
      </c>
      <c r="JDT56" s="216" t="s">
        <v>9</v>
      </c>
      <c r="JDU56" s="216" t="s">
        <v>9</v>
      </c>
      <c r="JDV56" s="216" t="s">
        <v>9</v>
      </c>
      <c r="JDW56" s="216" t="s">
        <v>9</v>
      </c>
      <c r="JDX56" s="216" t="s">
        <v>9</v>
      </c>
      <c r="JDY56" s="216" t="s">
        <v>9</v>
      </c>
      <c r="JDZ56" s="216" t="s">
        <v>9</v>
      </c>
      <c r="JEA56" s="216" t="s">
        <v>9</v>
      </c>
      <c r="JEB56" s="216" t="s">
        <v>9</v>
      </c>
      <c r="JEC56" s="216" t="s">
        <v>9</v>
      </c>
      <c r="JED56" s="216" t="s">
        <v>9</v>
      </c>
      <c r="JEE56" s="216" t="s">
        <v>9</v>
      </c>
      <c r="JEF56" s="216" t="s">
        <v>9</v>
      </c>
      <c r="JEG56" s="216" t="s">
        <v>9</v>
      </c>
      <c r="JEH56" s="216" t="s">
        <v>9</v>
      </c>
      <c r="JEI56" s="216" t="s">
        <v>9</v>
      </c>
      <c r="JEJ56" s="216" t="s">
        <v>9</v>
      </c>
      <c r="JEK56" s="216" t="s">
        <v>9</v>
      </c>
      <c r="JEL56" s="216" t="s">
        <v>9</v>
      </c>
      <c r="JEM56" s="216" t="s">
        <v>9</v>
      </c>
      <c r="JEN56" s="216" t="s">
        <v>9</v>
      </c>
      <c r="JEO56" s="216" t="s">
        <v>9</v>
      </c>
      <c r="JEP56" s="216" t="s">
        <v>9</v>
      </c>
      <c r="JEQ56" s="216" t="s">
        <v>9</v>
      </c>
      <c r="JER56" s="216" t="s">
        <v>9</v>
      </c>
      <c r="JES56" s="216" t="s">
        <v>9</v>
      </c>
      <c r="JET56" s="216" t="s">
        <v>9</v>
      </c>
      <c r="JEU56" s="216" t="s">
        <v>9</v>
      </c>
      <c r="JEV56" s="216" t="s">
        <v>9</v>
      </c>
      <c r="JEW56" s="216" t="s">
        <v>9</v>
      </c>
      <c r="JEX56" s="216" t="s">
        <v>9</v>
      </c>
      <c r="JEY56" s="216" t="s">
        <v>9</v>
      </c>
      <c r="JEZ56" s="216" t="s">
        <v>9</v>
      </c>
      <c r="JFA56" s="216" t="s">
        <v>9</v>
      </c>
      <c r="JFB56" s="216" t="s">
        <v>9</v>
      </c>
      <c r="JFC56" s="216" t="s">
        <v>9</v>
      </c>
      <c r="JFD56" s="216" t="s">
        <v>9</v>
      </c>
      <c r="JFE56" s="216" t="s">
        <v>9</v>
      </c>
      <c r="JFF56" s="216" t="s">
        <v>9</v>
      </c>
      <c r="JFG56" s="216" t="s">
        <v>9</v>
      </c>
      <c r="JFH56" s="216" t="s">
        <v>9</v>
      </c>
      <c r="JFI56" s="216" t="s">
        <v>9</v>
      </c>
      <c r="JFJ56" s="216" t="s">
        <v>9</v>
      </c>
      <c r="JFK56" s="216" t="s">
        <v>9</v>
      </c>
      <c r="JFL56" s="216" t="s">
        <v>9</v>
      </c>
      <c r="JFM56" s="216" t="s">
        <v>9</v>
      </c>
      <c r="JFN56" s="216" t="s">
        <v>9</v>
      </c>
      <c r="JFO56" s="216" t="s">
        <v>9</v>
      </c>
      <c r="JFP56" s="216" t="s">
        <v>9</v>
      </c>
      <c r="JFQ56" s="216" t="s">
        <v>9</v>
      </c>
      <c r="JFR56" s="216" t="s">
        <v>9</v>
      </c>
      <c r="JFS56" s="216" t="s">
        <v>9</v>
      </c>
      <c r="JFT56" s="216" t="s">
        <v>9</v>
      </c>
      <c r="JFU56" s="216" t="s">
        <v>9</v>
      </c>
      <c r="JFV56" s="216" t="s">
        <v>9</v>
      </c>
      <c r="JFW56" s="216" t="s">
        <v>9</v>
      </c>
      <c r="JFX56" s="216" t="s">
        <v>9</v>
      </c>
      <c r="JFY56" s="216" t="s">
        <v>9</v>
      </c>
      <c r="JFZ56" s="216" t="s">
        <v>9</v>
      </c>
      <c r="JGA56" s="216" t="s">
        <v>9</v>
      </c>
      <c r="JGB56" s="216" t="s">
        <v>9</v>
      </c>
      <c r="JGC56" s="216" t="s">
        <v>9</v>
      </c>
      <c r="JGD56" s="216" t="s">
        <v>9</v>
      </c>
      <c r="JGE56" s="216" t="s">
        <v>9</v>
      </c>
      <c r="JGF56" s="216" t="s">
        <v>9</v>
      </c>
      <c r="JGG56" s="216" t="s">
        <v>9</v>
      </c>
      <c r="JGH56" s="216" t="s">
        <v>9</v>
      </c>
      <c r="JGI56" s="216" t="s">
        <v>9</v>
      </c>
      <c r="JGJ56" s="216" t="s">
        <v>9</v>
      </c>
      <c r="JGK56" s="216" t="s">
        <v>9</v>
      </c>
      <c r="JGL56" s="216" t="s">
        <v>9</v>
      </c>
      <c r="JGM56" s="216" t="s">
        <v>9</v>
      </c>
      <c r="JGN56" s="216" t="s">
        <v>9</v>
      </c>
      <c r="JGO56" s="216" t="s">
        <v>9</v>
      </c>
      <c r="JGP56" s="216" t="s">
        <v>9</v>
      </c>
      <c r="JGQ56" s="216" t="s">
        <v>9</v>
      </c>
      <c r="JGR56" s="216" t="s">
        <v>9</v>
      </c>
      <c r="JGS56" s="216" t="s">
        <v>9</v>
      </c>
      <c r="JGT56" s="216" t="s">
        <v>9</v>
      </c>
      <c r="JGU56" s="216" t="s">
        <v>9</v>
      </c>
      <c r="JGV56" s="216" t="s">
        <v>9</v>
      </c>
      <c r="JGW56" s="216" t="s">
        <v>9</v>
      </c>
      <c r="JGX56" s="216" t="s">
        <v>9</v>
      </c>
      <c r="JGY56" s="216" t="s">
        <v>9</v>
      </c>
      <c r="JGZ56" s="216" t="s">
        <v>9</v>
      </c>
      <c r="JHA56" s="216" t="s">
        <v>9</v>
      </c>
      <c r="JHB56" s="216" t="s">
        <v>9</v>
      </c>
      <c r="JHC56" s="216" t="s">
        <v>9</v>
      </c>
      <c r="JHD56" s="216" t="s">
        <v>9</v>
      </c>
      <c r="JHE56" s="216" t="s">
        <v>9</v>
      </c>
      <c r="JHF56" s="216" t="s">
        <v>9</v>
      </c>
      <c r="JHG56" s="216" t="s">
        <v>9</v>
      </c>
      <c r="JHH56" s="216" t="s">
        <v>9</v>
      </c>
      <c r="JHI56" s="216" t="s">
        <v>9</v>
      </c>
      <c r="JHJ56" s="216" t="s">
        <v>9</v>
      </c>
      <c r="JHK56" s="216" t="s">
        <v>9</v>
      </c>
      <c r="JHL56" s="216" t="s">
        <v>9</v>
      </c>
      <c r="JHM56" s="216" t="s">
        <v>9</v>
      </c>
      <c r="JHN56" s="216" t="s">
        <v>9</v>
      </c>
      <c r="JHO56" s="216" t="s">
        <v>9</v>
      </c>
      <c r="JHP56" s="216" t="s">
        <v>9</v>
      </c>
      <c r="JHQ56" s="216" t="s">
        <v>9</v>
      </c>
      <c r="JHR56" s="216" t="s">
        <v>9</v>
      </c>
      <c r="JHS56" s="216" t="s">
        <v>9</v>
      </c>
      <c r="JHT56" s="216" t="s">
        <v>9</v>
      </c>
      <c r="JHU56" s="216" t="s">
        <v>9</v>
      </c>
      <c r="JHV56" s="216" t="s">
        <v>9</v>
      </c>
      <c r="JHW56" s="216" t="s">
        <v>9</v>
      </c>
      <c r="JHX56" s="216" t="s">
        <v>9</v>
      </c>
      <c r="JHY56" s="216" t="s">
        <v>9</v>
      </c>
      <c r="JHZ56" s="216" t="s">
        <v>9</v>
      </c>
      <c r="JIA56" s="216" t="s">
        <v>9</v>
      </c>
      <c r="JIB56" s="216" t="s">
        <v>9</v>
      </c>
      <c r="JIC56" s="216" t="s">
        <v>9</v>
      </c>
      <c r="JID56" s="216" t="s">
        <v>9</v>
      </c>
      <c r="JIE56" s="216" t="s">
        <v>9</v>
      </c>
      <c r="JIF56" s="216" t="s">
        <v>9</v>
      </c>
      <c r="JIG56" s="216" t="s">
        <v>9</v>
      </c>
      <c r="JIH56" s="216" t="s">
        <v>9</v>
      </c>
      <c r="JII56" s="216" t="s">
        <v>9</v>
      </c>
      <c r="JIJ56" s="216" t="s">
        <v>9</v>
      </c>
      <c r="JIK56" s="216" t="s">
        <v>9</v>
      </c>
      <c r="JIL56" s="216" t="s">
        <v>9</v>
      </c>
      <c r="JIM56" s="216" t="s">
        <v>9</v>
      </c>
      <c r="JIN56" s="216" t="s">
        <v>9</v>
      </c>
      <c r="JIO56" s="216" t="s">
        <v>9</v>
      </c>
      <c r="JIP56" s="216" t="s">
        <v>9</v>
      </c>
      <c r="JIQ56" s="216" t="s">
        <v>9</v>
      </c>
      <c r="JIR56" s="216" t="s">
        <v>9</v>
      </c>
      <c r="JIS56" s="216" t="s">
        <v>9</v>
      </c>
      <c r="JIT56" s="216" t="s">
        <v>9</v>
      </c>
      <c r="JIU56" s="216" t="s">
        <v>9</v>
      </c>
      <c r="JIV56" s="216" t="s">
        <v>9</v>
      </c>
      <c r="JIW56" s="216" t="s">
        <v>9</v>
      </c>
      <c r="JIX56" s="216" t="s">
        <v>9</v>
      </c>
      <c r="JIY56" s="216" t="s">
        <v>9</v>
      </c>
      <c r="JIZ56" s="216" t="s">
        <v>9</v>
      </c>
      <c r="JJA56" s="216" t="s">
        <v>9</v>
      </c>
      <c r="JJB56" s="216" t="s">
        <v>9</v>
      </c>
      <c r="JJC56" s="216" t="s">
        <v>9</v>
      </c>
      <c r="JJD56" s="216" t="s">
        <v>9</v>
      </c>
      <c r="JJE56" s="216" t="s">
        <v>9</v>
      </c>
      <c r="JJF56" s="216" t="s">
        <v>9</v>
      </c>
      <c r="JJG56" s="216" t="s">
        <v>9</v>
      </c>
      <c r="JJH56" s="216" t="s">
        <v>9</v>
      </c>
      <c r="JJI56" s="216" t="s">
        <v>9</v>
      </c>
      <c r="JJJ56" s="216" t="s">
        <v>9</v>
      </c>
      <c r="JJK56" s="216" t="s">
        <v>9</v>
      </c>
      <c r="JJL56" s="216" t="s">
        <v>9</v>
      </c>
      <c r="JJM56" s="216" t="s">
        <v>9</v>
      </c>
      <c r="JJN56" s="216" t="s">
        <v>9</v>
      </c>
      <c r="JJO56" s="216" t="s">
        <v>9</v>
      </c>
      <c r="JJP56" s="216" t="s">
        <v>9</v>
      </c>
      <c r="JJQ56" s="216" t="s">
        <v>9</v>
      </c>
      <c r="JJR56" s="216" t="s">
        <v>9</v>
      </c>
      <c r="JJS56" s="216" t="s">
        <v>9</v>
      </c>
      <c r="JJT56" s="216" t="s">
        <v>9</v>
      </c>
      <c r="JJU56" s="216" t="s">
        <v>9</v>
      </c>
      <c r="JJV56" s="216" t="s">
        <v>9</v>
      </c>
      <c r="JJW56" s="216" t="s">
        <v>9</v>
      </c>
      <c r="JJX56" s="216" t="s">
        <v>9</v>
      </c>
      <c r="JJY56" s="216" t="s">
        <v>9</v>
      </c>
      <c r="JJZ56" s="216" t="s">
        <v>9</v>
      </c>
      <c r="JKA56" s="216" t="s">
        <v>9</v>
      </c>
      <c r="JKB56" s="216" t="s">
        <v>9</v>
      </c>
      <c r="JKC56" s="216" t="s">
        <v>9</v>
      </c>
      <c r="JKD56" s="216" t="s">
        <v>9</v>
      </c>
      <c r="JKE56" s="216" t="s">
        <v>9</v>
      </c>
      <c r="JKF56" s="216" t="s">
        <v>9</v>
      </c>
      <c r="JKG56" s="216" t="s">
        <v>9</v>
      </c>
      <c r="JKH56" s="216" t="s">
        <v>9</v>
      </c>
      <c r="JKI56" s="216" t="s">
        <v>9</v>
      </c>
      <c r="JKJ56" s="216" t="s">
        <v>9</v>
      </c>
      <c r="JKK56" s="216" t="s">
        <v>9</v>
      </c>
      <c r="JKL56" s="216" t="s">
        <v>9</v>
      </c>
      <c r="JKM56" s="216" t="s">
        <v>9</v>
      </c>
      <c r="JKN56" s="216" t="s">
        <v>9</v>
      </c>
      <c r="JKO56" s="216" t="s">
        <v>9</v>
      </c>
      <c r="JKP56" s="216" t="s">
        <v>9</v>
      </c>
      <c r="JKQ56" s="216" t="s">
        <v>9</v>
      </c>
      <c r="JKR56" s="216" t="s">
        <v>9</v>
      </c>
      <c r="JKS56" s="216" t="s">
        <v>9</v>
      </c>
      <c r="JKT56" s="216" t="s">
        <v>9</v>
      </c>
      <c r="JKU56" s="216" t="s">
        <v>9</v>
      </c>
      <c r="JKV56" s="216" t="s">
        <v>9</v>
      </c>
      <c r="JKW56" s="216" t="s">
        <v>9</v>
      </c>
      <c r="JKX56" s="216" t="s">
        <v>9</v>
      </c>
      <c r="JKY56" s="216" t="s">
        <v>9</v>
      </c>
      <c r="JKZ56" s="216" t="s">
        <v>9</v>
      </c>
      <c r="JLA56" s="216" t="s">
        <v>9</v>
      </c>
      <c r="JLB56" s="216" t="s">
        <v>9</v>
      </c>
      <c r="JLC56" s="216" t="s">
        <v>9</v>
      </c>
      <c r="JLD56" s="216" t="s">
        <v>9</v>
      </c>
      <c r="JLE56" s="216" t="s">
        <v>9</v>
      </c>
      <c r="JLF56" s="216" t="s">
        <v>9</v>
      </c>
      <c r="JLG56" s="216" t="s">
        <v>9</v>
      </c>
      <c r="JLH56" s="216" t="s">
        <v>9</v>
      </c>
      <c r="JLI56" s="216" t="s">
        <v>9</v>
      </c>
      <c r="JLJ56" s="216" t="s">
        <v>9</v>
      </c>
      <c r="JLK56" s="216" t="s">
        <v>9</v>
      </c>
      <c r="JLL56" s="216" t="s">
        <v>9</v>
      </c>
      <c r="JLM56" s="216" t="s">
        <v>9</v>
      </c>
      <c r="JLN56" s="216" t="s">
        <v>9</v>
      </c>
      <c r="JLO56" s="216" t="s">
        <v>9</v>
      </c>
      <c r="JLP56" s="216" t="s">
        <v>9</v>
      </c>
      <c r="JLQ56" s="216" t="s">
        <v>9</v>
      </c>
      <c r="JLR56" s="216" t="s">
        <v>9</v>
      </c>
      <c r="JLS56" s="216" t="s">
        <v>9</v>
      </c>
      <c r="JLT56" s="216" t="s">
        <v>9</v>
      </c>
      <c r="JLU56" s="216" t="s">
        <v>9</v>
      </c>
      <c r="JLV56" s="216" t="s">
        <v>9</v>
      </c>
      <c r="JLW56" s="216" t="s">
        <v>9</v>
      </c>
      <c r="JLX56" s="216" t="s">
        <v>9</v>
      </c>
      <c r="JLY56" s="216" t="s">
        <v>9</v>
      </c>
      <c r="JLZ56" s="216" t="s">
        <v>9</v>
      </c>
      <c r="JMA56" s="216" t="s">
        <v>9</v>
      </c>
      <c r="JMB56" s="216" t="s">
        <v>9</v>
      </c>
      <c r="JMC56" s="216" t="s">
        <v>9</v>
      </c>
      <c r="JMD56" s="216" t="s">
        <v>9</v>
      </c>
      <c r="JME56" s="216" t="s">
        <v>9</v>
      </c>
      <c r="JMF56" s="216" t="s">
        <v>9</v>
      </c>
      <c r="JMG56" s="216" t="s">
        <v>9</v>
      </c>
      <c r="JMH56" s="216" t="s">
        <v>9</v>
      </c>
      <c r="JMI56" s="216" t="s">
        <v>9</v>
      </c>
      <c r="JMJ56" s="216" t="s">
        <v>9</v>
      </c>
      <c r="JMK56" s="216" t="s">
        <v>9</v>
      </c>
      <c r="JML56" s="216" t="s">
        <v>9</v>
      </c>
      <c r="JMM56" s="216" t="s">
        <v>9</v>
      </c>
      <c r="JMN56" s="216" t="s">
        <v>9</v>
      </c>
      <c r="JMO56" s="216" t="s">
        <v>9</v>
      </c>
      <c r="JMP56" s="216" t="s">
        <v>9</v>
      </c>
      <c r="JMQ56" s="216" t="s">
        <v>9</v>
      </c>
      <c r="JMR56" s="216" t="s">
        <v>9</v>
      </c>
      <c r="JMS56" s="216" t="s">
        <v>9</v>
      </c>
      <c r="JMT56" s="216" t="s">
        <v>9</v>
      </c>
      <c r="JMU56" s="216" t="s">
        <v>9</v>
      </c>
      <c r="JMV56" s="216" t="s">
        <v>9</v>
      </c>
      <c r="JMW56" s="216" t="s">
        <v>9</v>
      </c>
      <c r="JMX56" s="216" t="s">
        <v>9</v>
      </c>
      <c r="JMY56" s="216" t="s">
        <v>9</v>
      </c>
      <c r="JMZ56" s="216" t="s">
        <v>9</v>
      </c>
      <c r="JNA56" s="216" t="s">
        <v>9</v>
      </c>
      <c r="JNB56" s="216" t="s">
        <v>9</v>
      </c>
      <c r="JNC56" s="216" t="s">
        <v>9</v>
      </c>
      <c r="JND56" s="216" t="s">
        <v>9</v>
      </c>
      <c r="JNE56" s="216" t="s">
        <v>9</v>
      </c>
      <c r="JNF56" s="216" t="s">
        <v>9</v>
      </c>
      <c r="JNG56" s="216" t="s">
        <v>9</v>
      </c>
      <c r="JNH56" s="216" t="s">
        <v>9</v>
      </c>
      <c r="JNI56" s="216" t="s">
        <v>9</v>
      </c>
      <c r="JNJ56" s="216" t="s">
        <v>9</v>
      </c>
      <c r="JNK56" s="216" t="s">
        <v>9</v>
      </c>
      <c r="JNL56" s="216" t="s">
        <v>9</v>
      </c>
      <c r="JNM56" s="216" t="s">
        <v>9</v>
      </c>
      <c r="JNN56" s="216" t="s">
        <v>9</v>
      </c>
      <c r="JNO56" s="216" t="s">
        <v>9</v>
      </c>
      <c r="JNP56" s="216" t="s">
        <v>9</v>
      </c>
      <c r="JNQ56" s="216" t="s">
        <v>9</v>
      </c>
      <c r="JNR56" s="216" t="s">
        <v>9</v>
      </c>
      <c r="JNS56" s="216" t="s">
        <v>9</v>
      </c>
      <c r="JNT56" s="216" t="s">
        <v>9</v>
      </c>
      <c r="JNU56" s="216" t="s">
        <v>9</v>
      </c>
      <c r="JNV56" s="216" t="s">
        <v>9</v>
      </c>
      <c r="JNW56" s="216" t="s">
        <v>9</v>
      </c>
      <c r="JNX56" s="216" t="s">
        <v>9</v>
      </c>
      <c r="JNY56" s="216" t="s">
        <v>9</v>
      </c>
      <c r="JNZ56" s="216" t="s">
        <v>9</v>
      </c>
      <c r="JOA56" s="216" t="s">
        <v>9</v>
      </c>
      <c r="JOB56" s="216" t="s">
        <v>9</v>
      </c>
      <c r="JOC56" s="216" t="s">
        <v>9</v>
      </c>
      <c r="JOD56" s="216" t="s">
        <v>9</v>
      </c>
      <c r="JOE56" s="216" t="s">
        <v>9</v>
      </c>
      <c r="JOF56" s="216" t="s">
        <v>9</v>
      </c>
      <c r="JOG56" s="216" t="s">
        <v>9</v>
      </c>
      <c r="JOH56" s="216" t="s">
        <v>9</v>
      </c>
      <c r="JOI56" s="216" t="s">
        <v>9</v>
      </c>
      <c r="JOJ56" s="216" t="s">
        <v>9</v>
      </c>
      <c r="JOK56" s="216" t="s">
        <v>9</v>
      </c>
      <c r="JOL56" s="216" t="s">
        <v>9</v>
      </c>
      <c r="JOM56" s="216" t="s">
        <v>9</v>
      </c>
      <c r="JON56" s="216" t="s">
        <v>9</v>
      </c>
      <c r="JOO56" s="216" t="s">
        <v>9</v>
      </c>
      <c r="JOP56" s="216" t="s">
        <v>9</v>
      </c>
      <c r="JOQ56" s="216" t="s">
        <v>9</v>
      </c>
      <c r="JOR56" s="216" t="s">
        <v>9</v>
      </c>
      <c r="JOS56" s="216" t="s">
        <v>9</v>
      </c>
      <c r="JOT56" s="216" t="s">
        <v>9</v>
      </c>
      <c r="JOU56" s="216" t="s">
        <v>9</v>
      </c>
      <c r="JOV56" s="216" t="s">
        <v>9</v>
      </c>
      <c r="JOW56" s="216" t="s">
        <v>9</v>
      </c>
      <c r="JOX56" s="216" t="s">
        <v>9</v>
      </c>
      <c r="JOY56" s="216" t="s">
        <v>9</v>
      </c>
      <c r="JOZ56" s="216" t="s">
        <v>9</v>
      </c>
      <c r="JPA56" s="216" t="s">
        <v>9</v>
      </c>
      <c r="JPB56" s="216" t="s">
        <v>9</v>
      </c>
      <c r="JPC56" s="216" t="s">
        <v>9</v>
      </c>
      <c r="JPD56" s="216" t="s">
        <v>9</v>
      </c>
      <c r="JPE56" s="216" t="s">
        <v>9</v>
      </c>
      <c r="JPF56" s="216" t="s">
        <v>9</v>
      </c>
      <c r="JPG56" s="216" t="s">
        <v>9</v>
      </c>
      <c r="JPH56" s="216" t="s">
        <v>9</v>
      </c>
      <c r="JPI56" s="216" t="s">
        <v>9</v>
      </c>
      <c r="JPJ56" s="216" t="s">
        <v>9</v>
      </c>
      <c r="JPK56" s="216" t="s">
        <v>9</v>
      </c>
      <c r="JPL56" s="216" t="s">
        <v>9</v>
      </c>
      <c r="JPM56" s="216" t="s">
        <v>9</v>
      </c>
      <c r="JPN56" s="216" t="s">
        <v>9</v>
      </c>
      <c r="JPO56" s="216" t="s">
        <v>9</v>
      </c>
      <c r="JPP56" s="216" t="s">
        <v>9</v>
      </c>
      <c r="JPQ56" s="216" t="s">
        <v>9</v>
      </c>
      <c r="JPR56" s="216" t="s">
        <v>9</v>
      </c>
      <c r="JPS56" s="216" t="s">
        <v>9</v>
      </c>
      <c r="JPT56" s="216" t="s">
        <v>9</v>
      </c>
      <c r="JPU56" s="216" t="s">
        <v>9</v>
      </c>
      <c r="JPV56" s="216" t="s">
        <v>9</v>
      </c>
      <c r="JPW56" s="216" t="s">
        <v>9</v>
      </c>
      <c r="JPX56" s="216" t="s">
        <v>9</v>
      </c>
      <c r="JPY56" s="216" t="s">
        <v>9</v>
      </c>
      <c r="JPZ56" s="216" t="s">
        <v>9</v>
      </c>
      <c r="JQA56" s="216" t="s">
        <v>9</v>
      </c>
      <c r="JQB56" s="216" t="s">
        <v>9</v>
      </c>
      <c r="JQC56" s="216" t="s">
        <v>9</v>
      </c>
      <c r="JQD56" s="216" t="s">
        <v>9</v>
      </c>
      <c r="JQE56" s="216" t="s">
        <v>9</v>
      </c>
      <c r="JQF56" s="216" t="s">
        <v>9</v>
      </c>
      <c r="JQG56" s="216" t="s">
        <v>9</v>
      </c>
      <c r="JQH56" s="216" t="s">
        <v>9</v>
      </c>
      <c r="JQI56" s="216" t="s">
        <v>9</v>
      </c>
      <c r="JQJ56" s="216" t="s">
        <v>9</v>
      </c>
      <c r="JQK56" s="216" t="s">
        <v>9</v>
      </c>
      <c r="JQL56" s="216" t="s">
        <v>9</v>
      </c>
      <c r="JQM56" s="216" t="s">
        <v>9</v>
      </c>
      <c r="JQN56" s="216" t="s">
        <v>9</v>
      </c>
      <c r="JQO56" s="216" t="s">
        <v>9</v>
      </c>
      <c r="JQP56" s="216" t="s">
        <v>9</v>
      </c>
      <c r="JQQ56" s="216" t="s">
        <v>9</v>
      </c>
      <c r="JQR56" s="216" t="s">
        <v>9</v>
      </c>
      <c r="JQS56" s="216" t="s">
        <v>9</v>
      </c>
      <c r="JQT56" s="216" t="s">
        <v>9</v>
      </c>
      <c r="JQU56" s="216" t="s">
        <v>9</v>
      </c>
      <c r="JQV56" s="216" t="s">
        <v>9</v>
      </c>
      <c r="JQW56" s="216" t="s">
        <v>9</v>
      </c>
      <c r="JQX56" s="216" t="s">
        <v>9</v>
      </c>
      <c r="JQY56" s="216" t="s">
        <v>9</v>
      </c>
      <c r="JQZ56" s="216" t="s">
        <v>9</v>
      </c>
      <c r="JRA56" s="216" t="s">
        <v>9</v>
      </c>
      <c r="JRB56" s="216" t="s">
        <v>9</v>
      </c>
      <c r="JRC56" s="216" t="s">
        <v>9</v>
      </c>
      <c r="JRD56" s="216" t="s">
        <v>9</v>
      </c>
      <c r="JRE56" s="216" t="s">
        <v>9</v>
      </c>
      <c r="JRF56" s="216" t="s">
        <v>9</v>
      </c>
      <c r="JRG56" s="216" t="s">
        <v>9</v>
      </c>
      <c r="JRH56" s="216" t="s">
        <v>9</v>
      </c>
      <c r="JRI56" s="216" t="s">
        <v>9</v>
      </c>
      <c r="JRJ56" s="216" t="s">
        <v>9</v>
      </c>
      <c r="JRK56" s="216" t="s">
        <v>9</v>
      </c>
      <c r="JRL56" s="216" t="s">
        <v>9</v>
      </c>
      <c r="JRM56" s="216" t="s">
        <v>9</v>
      </c>
      <c r="JRN56" s="216" t="s">
        <v>9</v>
      </c>
      <c r="JRO56" s="216" t="s">
        <v>9</v>
      </c>
      <c r="JRP56" s="216" t="s">
        <v>9</v>
      </c>
      <c r="JRQ56" s="216" t="s">
        <v>9</v>
      </c>
      <c r="JRR56" s="216" t="s">
        <v>9</v>
      </c>
      <c r="JRS56" s="216" t="s">
        <v>9</v>
      </c>
      <c r="JRT56" s="216" t="s">
        <v>9</v>
      </c>
      <c r="JRU56" s="216" t="s">
        <v>9</v>
      </c>
      <c r="JRV56" s="216" t="s">
        <v>9</v>
      </c>
      <c r="JRW56" s="216" t="s">
        <v>9</v>
      </c>
      <c r="JRX56" s="216" t="s">
        <v>9</v>
      </c>
      <c r="JRY56" s="216" t="s">
        <v>9</v>
      </c>
      <c r="JRZ56" s="216" t="s">
        <v>9</v>
      </c>
      <c r="JSA56" s="216" t="s">
        <v>9</v>
      </c>
      <c r="JSB56" s="216" t="s">
        <v>9</v>
      </c>
      <c r="JSC56" s="216" t="s">
        <v>9</v>
      </c>
      <c r="JSD56" s="216" t="s">
        <v>9</v>
      </c>
      <c r="JSE56" s="216" t="s">
        <v>9</v>
      </c>
      <c r="JSF56" s="216" t="s">
        <v>9</v>
      </c>
      <c r="JSG56" s="216" t="s">
        <v>9</v>
      </c>
      <c r="JSH56" s="216" t="s">
        <v>9</v>
      </c>
      <c r="JSI56" s="216" t="s">
        <v>9</v>
      </c>
      <c r="JSJ56" s="216" t="s">
        <v>9</v>
      </c>
      <c r="JSK56" s="216" t="s">
        <v>9</v>
      </c>
      <c r="JSL56" s="216" t="s">
        <v>9</v>
      </c>
      <c r="JSM56" s="216" t="s">
        <v>9</v>
      </c>
      <c r="JSN56" s="216" t="s">
        <v>9</v>
      </c>
      <c r="JSO56" s="216" t="s">
        <v>9</v>
      </c>
      <c r="JSP56" s="216" t="s">
        <v>9</v>
      </c>
      <c r="JSQ56" s="216" t="s">
        <v>9</v>
      </c>
      <c r="JSR56" s="216" t="s">
        <v>9</v>
      </c>
      <c r="JSS56" s="216" t="s">
        <v>9</v>
      </c>
      <c r="JST56" s="216" t="s">
        <v>9</v>
      </c>
      <c r="JSU56" s="216" t="s">
        <v>9</v>
      </c>
      <c r="JSV56" s="216" t="s">
        <v>9</v>
      </c>
      <c r="JSW56" s="216" t="s">
        <v>9</v>
      </c>
      <c r="JSX56" s="216" t="s">
        <v>9</v>
      </c>
      <c r="JSY56" s="216" t="s">
        <v>9</v>
      </c>
      <c r="JSZ56" s="216" t="s">
        <v>9</v>
      </c>
      <c r="JTA56" s="216" t="s">
        <v>9</v>
      </c>
      <c r="JTB56" s="216" t="s">
        <v>9</v>
      </c>
      <c r="JTC56" s="216" t="s">
        <v>9</v>
      </c>
      <c r="JTD56" s="216" t="s">
        <v>9</v>
      </c>
      <c r="JTE56" s="216" t="s">
        <v>9</v>
      </c>
      <c r="JTF56" s="216" t="s">
        <v>9</v>
      </c>
      <c r="JTG56" s="216" t="s">
        <v>9</v>
      </c>
      <c r="JTH56" s="216" t="s">
        <v>9</v>
      </c>
      <c r="JTI56" s="216" t="s">
        <v>9</v>
      </c>
      <c r="JTJ56" s="216" t="s">
        <v>9</v>
      </c>
      <c r="JTK56" s="216" t="s">
        <v>9</v>
      </c>
      <c r="JTL56" s="216" t="s">
        <v>9</v>
      </c>
      <c r="JTM56" s="216" t="s">
        <v>9</v>
      </c>
      <c r="JTN56" s="216" t="s">
        <v>9</v>
      </c>
      <c r="JTO56" s="216" t="s">
        <v>9</v>
      </c>
      <c r="JTP56" s="216" t="s">
        <v>9</v>
      </c>
      <c r="JTQ56" s="216" t="s">
        <v>9</v>
      </c>
      <c r="JTR56" s="216" t="s">
        <v>9</v>
      </c>
      <c r="JTS56" s="216" t="s">
        <v>9</v>
      </c>
      <c r="JTT56" s="216" t="s">
        <v>9</v>
      </c>
      <c r="JTU56" s="216" t="s">
        <v>9</v>
      </c>
      <c r="JTV56" s="216" t="s">
        <v>9</v>
      </c>
      <c r="JTW56" s="216" t="s">
        <v>9</v>
      </c>
      <c r="JTX56" s="216" t="s">
        <v>9</v>
      </c>
      <c r="JTY56" s="216" t="s">
        <v>9</v>
      </c>
      <c r="JTZ56" s="216" t="s">
        <v>9</v>
      </c>
      <c r="JUA56" s="216" t="s">
        <v>9</v>
      </c>
      <c r="JUB56" s="216" t="s">
        <v>9</v>
      </c>
      <c r="JUC56" s="216" t="s">
        <v>9</v>
      </c>
      <c r="JUD56" s="216" t="s">
        <v>9</v>
      </c>
      <c r="JUE56" s="216" t="s">
        <v>9</v>
      </c>
      <c r="JUF56" s="216" t="s">
        <v>9</v>
      </c>
      <c r="JUG56" s="216" t="s">
        <v>9</v>
      </c>
      <c r="JUH56" s="216" t="s">
        <v>9</v>
      </c>
      <c r="JUI56" s="216" t="s">
        <v>9</v>
      </c>
      <c r="JUJ56" s="216" t="s">
        <v>9</v>
      </c>
      <c r="JUK56" s="216" t="s">
        <v>9</v>
      </c>
      <c r="JUL56" s="216" t="s">
        <v>9</v>
      </c>
      <c r="JUM56" s="216" t="s">
        <v>9</v>
      </c>
      <c r="JUN56" s="216" t="s">
        <v>9</v>
      </c>
      <c r="JUO56" s="216" t="s">
        <v>9</v>
      </c>
      <c r="JUP56" s="216" t="s">
        <v>9</v>
      </c>
      <c r="JUQ56" s="216" t="s">
        <v>9</v>
      </c>
      <c r="JUR56" s="216" t="s">
        <v>9</v>
      </c>
      <c r="JUS56" s="216" t="s">
        <v>9</v>
      </c>
      <c r="JUT56" s="216" t="s">
        <v>9</v>
      </c>
      <c r="JUU56" s="216" t="s">
        <v>9</v>
      </c>
      <c r="JUV56" s="216" t="s">
        <v>9</v>
      </c>
      <c r="JUW56" s="216" t="s">
        <v>9</v>
      </c>
      <c r="JUX56" s="216" t="s">
        <v>9</v>
      </c>
      <c r="JUY56" s="216" t="s">
        <v>9</v>
      </c>
      <c r="JUZ56" s="216" t="s">
        <v>9</v>
      </c>
      <c r="JVA56" s="216" t="s">
        <v>9</v>
      </c>
      <c r="JVB56" s="216" t="s">
        <v>9</v>
      </c>
      <c r="JVC56" s="216" t="s">
        <v>9</v>
      </c>
      <c r="JVD56" s="216" t="s">
        <v>9</v>
      </c>
      <c r="JVE56" s="216" t="s">
        <v>9</v>
      </c>
      <c r="JVF56" s="216" t="s">
        <v>9</v>
      </c>
      <c r="JVG56" s="216" t="s">
        <v>9</v>
      </c>
      <c r="JVH56" s="216" t="s">
        <v>9</v>
      </c>
      <c r="JVI56" s="216" t="s">
        <v>9</v>
      </c>
      <c r="JVJ56" s="216" t="s">
        <v>9</v>
      </c>
      <c r="JVK56" s="216" t="s">
        <v>9</v>
      </c>
      <c r="JVL56" s="216" t="s">
        <v>9</v>
      </c>
      <c r="JVM56" s="216" t="s">
        <v>9</v>
      </c>
      <c r="JVN56" s="216" t="s">
        <v>9</v>
      </c>
      <c r="JVO56" s="216" t="s">
        <v>9</v>
      </c>
      <c r="JVP56" s="216" t="s">
        <v>9</v>
      </c>
      <c r="JVQ56" s="216" t="s">
        <v>9</v>
      </c>
      <c r="JVR56" s="216" t="s">
        <v>9</v>
      </c>
      <c r="JVS56" s="216" t="s">
        <v>9</v>
      </c>
      <c r="JVT56" s="216" t="s">
        <v>9</v>
      </c>
      <c r="JVU56" s="216" t="s">
        <v>9</v>
      </c>
      <c r="JVV56" s="216" t="s">
        <v>9</v>
      </c>
      <c r="JVW56" s="216" t="s">
        <v>9</v>
      </c>
      <c r="JVX56" s="216" t="s">
        <v>9</v>
      </c>
      <c r="JVY56" s="216" t="s">
        <v>9</v>
      </c>
      <c r="JVZ56" s="216" t="s">
        <v>9</v>
      </c>
      <c r="JWA56" s="216" t="s">
        <v>9</v>
      </c>
      <c r="JWB56" s="216" t="s">
        <v>9</v>
      </c>
      <c r="JWC56" s="216" t="s">
        <v>9</v>
      </c>
      <c r="JWD56" s="216" t="s">
        <v>9</v>
      </c>
      <c r="JWE56" s="216" t="s">
        <v>9</v>
      </c>
      <c r="JWF56" s="216" t="s">
        <v>9</v>
      </c>
      <c r="JWG56" s="216" t="s">
        <v>9</v>
      </c>
      <c r="JWH56" s="216" t="s">
        <v>9</v>
      </c>
      <c r="JWI56" s="216" t="s">
        <v>9</v>
      </c>
      <c r="JWJ56" s="216" t="s">
        <v>9</v>
      </c>
      <c r="JWK56" s="216" t="s">
        <v>9</v>
      </c>
      <c r="JWL56" s="216" t="s">
        <v>9</v>
      </c>
      <c r="JWM56" s="216" t="s">
        <v>9</v>
      </c>
      <c r="JWN56" s="216" t="s">
        <v>9</v>
      </c>
      <c r="JWO56" s="216" t="s">
        <v>9</v>
      </c>
      <c r="JWP56" s="216" t="s">
        <v>9</v>
      </c>
      <c r="JWQ56" s="216" t="s">
        <v>9</v>
      </c>
      <c r="JWR56" s="216" t="s">
        <v>9</v>
      </c>
      <c r="JWS56" s="216" t="s">
        <v>9</v>
      </c>
      <c r="JWT56" s="216" t="s">
        <v>9</v>
      </c>
      <c r="JWU56" s="216" t="s">
        <v>9</v>
      </c>
      <c r="JWV56" s="216" t="s">
        <v>9</v>
      </c>
      <c r="JWW56" s="216" t="s">
        <v>9</v>
      </c>
      <c r="JWX56" s="216" t="s">
        <v>9</v>
      </c>
      <c r="JWY56" s="216" t="s">
        <v>9</v>
      </c>
      <c r="JWZ56" s="216" t="s">
        <v>9</v>
      </c>
      <c r="JXA56" s="216" t="s">
        <v>9</v>
      </c>
      <c r="JXB56" s="216" t="s">
        <v>9</v>
      </c>
      <c r="JXC56" s="216" t="s">
        <v>9</v>
      </c>
      <c r="JXD56" s="216" t="s">
        <v>9</v>
      </c>
      <c r="JXE56" s="216" t="s">
        <v>9</v>
      </c>
      <c r="JXF56" s="216" t="s">
        <v>9</v>
      </c>
      <c r="JXG56" s="216" t="s">
        <v>9</v>
      </c>
      <c r="JXH56" s="216" t="s">
        <v>9</v>
      </c>
      <c r="JXI56" s="216" t="s">
        <v>9</v>
      </c>
      <c r="JXJ56" s="216" t="s">
        <v>9</v>
      </c>
      <c r="JXK56" s="216" t="s">
        <v>9</v>
      </c>
      <c r="JXL56" s="216" t="s">
        <v>9</v>
      </c>
      <c r="JXM56" s="216" t="s">
        <v>9</v>
      </c>
      <c r="JXN56" s="216" t="s">
        <v>9</v>
      </c>
      <c r="JXO56" s="216" t="s">
        <v>9</v>
      </c>
      <c r="JXP56" s="216" t="s">
        <v>9</v>
      </c>
      <c r="JXQ56" s="216" t="s">
        <v>9</v>
      </c>
      <c r="JXR56" s="216" t="s">
        <v>9</v>
      </c>
      <c r="JXS56" s="216" t="s">
        <v>9</v>
      </c>
      <c r="JXT56" s="216" t="s">
        <v>9</v>
      </c>
      <c r="JXU56" s="216" t="s">
        <v>9</v>
      </c>
      <c r="JXV56" s="216" t="s">
        <v>9</v>
      </c>
      <c r="JXW56" s="216" t="s">
        <v>9</v>
      </c>
      <c r="JXX56" s="216" t="s">
        <v>9</v>
      </c>
      <c r="JXY56" s="216" t="s">
        <v>9</v>
      </c>
      <c r="JXZ56" s="216" t="s">
        <v>9</v>
      </c>
      <c r="JYA56" s="216" t="s">
        <v>9</v>
      </c>
      <c r="JYB56" s="216" t="s">
        <v>9</v>
      </c>
      <c r="JYC56" s="216" t="s">
        <v>9</v>
      </c>
      <c r="JYD56" s="216" t="s">
        <v>9</v>
      </c>
      <c r="JYE56" s="216" t="s">
        <v>9</v>
      </c>
      <c r="JYF56" s="216" t="s">
        <v>9</v>
      </c>
      <c r="JYG56" s="216" t="s">
        <v>9</v>
      </c>
      <c r="JYH56" s="216" t="s">
        <v>9</v>
      </c>
      <c r="JYI56" s="216" t="s">
        <v>9</v>
      </c>
      <c r="JYJ56" s="216" t="s">
        <v>9</v>
      </c>
      <c r="JYK56" s="216" t="s">
        <v>9</v>
      </c>
      <c r="JYL56" s="216" t="s">
        <v>9</v>
      </c>
      <c r="JYM56" s="216" t="s">
        <v>9</v>
      </c>
      <c r="JYN56" s="216" t="s">
        <v>9</v>
      </c>
      <c r="JYO56" s="216" t="s">
        <v>9</v>
      </c>
      <c r="JYP56" s="216" t="s">
        <v>9</v>
      </c>
      <c r="JYQ56" s="216" t="s">
        <v>9</v>
      </c>
      <c r="JYR56" s="216" t="s">
        <v>9</v>
      </c>
      <c r="JYS56" s="216" t="s">
        <v>9</v>
      </c>
      <c r="JYT56" s="216" t="s">
        <v>9</v>
      </c>
      <c r="JYU56" s="216" t="s">
        <v>9</v>
      </c>
      <c r="JYV56" s="216" t="s">
        <v>9</v>
      </c>
      <c r="JYW56" s="216" t="s">
        <v>9</v>
      </c>
      <c r="JYX56" s="216" t="s">
        <v>9</v>
      </c>
      <c r="JYY56" s="216" t="s">
        <v>9</v>
      </c>
      <c r="JYZ56" s="216" t="s">
        <v>9</v>
      </c>
      <c r="JZA56" s="216" t="s">
        <v>9</v>
      </c>
      <c r="JZB56" s="216" t="s">
        <v>9</v>
      </c>
      <c r="JZC56" s="216" t="s">
        <v>9</v>
      </c>
      <c r="JZD56" s="216" t="s">
        <v>9</v>
      </c>
      <c r="JZE56" s="216" t="s">
        <v>9</v>
      </c>
      <c r="JZF56" s="216" t="s">
        <v>9</v>
      </c>
      <c r="JZG56" s="216" t="s">
        <v>9</v>
      </c>
      <c r="JZH56" s="216" t="s">
        <v>9</v>
      </c>
      <c r="JZI56" s="216" t="s">
        <v>9</v>
      </c>
      <c r="JZJ56" s="216" t="s">
        <v>9</v>
      </c>
      <c r="JZK56" s="216" t="s">
        <v>9</v>
      </c>
      <c r="JZL56" s="216" t="s">
        <v>9</v>
      </c>
      <c r="JZM56" s="216" t="s">
        <v>9</v>
      </c>
      <c r="JZN56" s="216" t="s">
        <v>9</v>
      </c>
      <c r="JZO56" s="216" t="s">
        <v>9</v>
      </c>
      <c r="JZP56" s="216" t="s">
        <v>9</v>
      </c>
      <c r="JZQ56" s="216" t="s">
        <v>9</v>
      </c>
      <c r="JZR56" s="216" t="s">
        <v>9</v>
      </c>
      <c r="JZS56" s="216" t="s">
        <v>9</v>
      </c>
      <c r="JZT56" s="216" t="s">
        <v>9</v>
      </c>
      <c r="JZU56" s="216" t="s">
        <v>9</v>
      </c>
      <c r="JZV56" s="216" t="s">
        <v>9</v>
      </c>
      <c r="JZW56" s="216" t="s">
        <v>9</v>
      </c>
      <c r="JZX56" s="216" t="s">
        <v>9</v>
      </c>
      <c r="JZY56" s="216" t="s">
        <v>9</v>
      </c>
      <c r="JZZ56" s="216" t="s">
        <v>9</v>
      </c>
      <c r="KAA56" s="216" t="s">
        <v>9</v>
      </c>
      <c r="KAB56" s="216" t="s">
        <v>9</v>
      </c>
      <c r="KAC56" s="216" t="s">
        <v>9</v>
      </c>
      <c r="KAD56" s="216" t="s">
        <v>9</v>
      </c>
      <c r="KAE56" s="216" t="s">
        <v>9</v>
      </c>
      <c r="KAF56" s="216" t="s">
        <v>9</v>
      </c>
      <c r="KAG56" s="216" t="s">
        <v>9</v>
      </c>
      <c r="KAH56" s="216" t="s">
        <v>9</v>
      </c>
      <c r="KAI56" s="216" t="s">
        <v>9</v>
      </c>
      <c r="KAJ56" s="216" t="s">
        <v>9</v>
      </c>
      <c r="KAK56" s="216" t="s">
        <v>9</v>
      </c>
      <c r="KAL56" s="216" t="s">
        <v>9</v>
      </c>
      <c r="KAM56" s="216" t="s">
        <v>9</v>
      </c>
      <c r="KAN56" s="216" t="s">
        <v>9</v>
      </c>
      <c r="KAO56" s="216" t="s">
        <v>9</v>
      </c>
      <c r="KAP56" s="216" t="s">
        <v>9</v>
      </c>
      <c r="KAQ56" s="216" t="s">
        <v>9</v>
      </c>
      <c r="KAR56" s="216" t="s">
        <v>9</v>
      </c>
      <c r="KAS56" s="216" t="s">
        <v>9</v>
      </c>
      <c r="KAT56" s="216" t="s">
        <v>9</v>
      </c>
      <c r="KAU56" s="216" t="s">
        <v>9</v>
      </c>
      <c r="KAV56" s="216" t="s">
        <v>9</v>
      </c>
      <c r="KAW56" s="216" t="s">
        <v>9</v>
      </c>
      <c r="KAX56" s="216" t="s">
        <v>9</v>
      </c>
      <c r="KAY56" s="216" t="s">
        <v>9</v>
      </c>
      <c r="KAZ56" s="216" t="s">
        <v>9</v>
      </c>
      <c r="KBA56" s="216" t="s">
        <v>9</v>
      </c>
      <c r="KBB56" s="216" t="s">
        <v>9</v>
      </c>
      <c r="KBC56" s="216" t="s">
        <v>9</v>
      </c>
      <c r="KBD56" s="216" t="s">
        <v>9</v>
      </c>
      <c r="KBE56" s="216" t="s">
        <v>9</v>
      </c>
      <c r="KBF56" s="216" t="s">
        <v>9</v>
      </c>
      <c r="KBG56" s="216" t="s">
        <v>9</v>
      </c>
      <c r="KBH56" s="216" t="s">
        <v>9</v>
      </c>
      <c r="KBI56" s="216" t="s">
        <v>9</v>
      </c>
      <c r="KBJ56" s="216" t="s">
        <v>9</v>
      </c>
      <c r="KBK56" s="216" t="s">
        <v>9</v>
      </c>
      <c r="KBL56" s="216" t="s">
        <v>9</v>
      </c>
      <c r="KBM56" s="216" t="s">
        <v>9</v>
      </c>
      <c r="KBN56" s="216" t="s">
        <v>9</v>
      </c>
      <c r="KBO56" s="216" t="s">
        <v>9</v>
      </c>
      <c r="KBP56" s="216" t="s">
        <v>9</v>
      </c>
      <c r="KBQ56" s="216" t="s">
        <v>9</v>
      </c>
      <c r="KBR56" s="216" t="s">
        <v>9</v>
      </c>
      <c r="KBS56" s="216" t="s">
        <v>9</v>
      </c>
      <c r="KBT56" s="216" t="s">
        <v>9</v>
      </c>
      <c r="KBU56" s="216" t="s">
        <v>9</v>
      </c>
      <c r="KBV56" s="216" t="s">
        <v>9</v>
      </c>
      <c r="KBW56" s="216" t="s">
        <v>9</v>
      </c>
      <c r="KBX56" s="216" t="s">
        <v>9</v>
      </c>
      <c r="KBY56" s="216" t="s">
        <v>9</v>
      </c>
      <c r="KBZ56" s="216" t="s">
        <v>9</v>
      </c>
      <c r="KCA56" s="216" t="s">
        <v>9</v>
      </c>
      <c r="KCB56" s="216" t="s">
        <v>9</v>
      </c>
      <c r="KCC56" s="216" t="s">
        <v>9</v>
      </c>
      <c r="KCD56" s="216" t="s">
        <v>9</v>
      </c>
      <c r="KCE56" s="216" t="s">
        <v>9</v>
      </c>
      <c r="KCF56" s="216" t="s">
        <v>9</v>
      </c>
      <c r="KCG56" s="216" t="s">
        <v>9</v>
      </c>
      <c r="KCH56" s="216" t="s">
        <v>9</v>
      </c>
      <c r="KCI56" s="216" t="s">
        <v>9</v>
      </c>
      <c r="KCJ56" s="216" t="s">
        <v>9</v>
      </c>
      <c r="KCK56" s="216" t="s">
        <v>9</v>
      </c>
      <c r="KCL56" s="216" t="s">
        <v>9</v>
      </c>
      <c r="KCM56" s="216" t="s">
        <v>9</v>
      </c>
      <c r="KCN56" s="216" t="s">
        <v>9</v>
      </c>
      <c r="KCO56" s="216" t="s">
        <v>9</v>
      </c>
      <c r="KCP56" s="216" t="s">
        <v>9</v>
      </c>
      <c r="KCQ56" s="216" t="s">
        <v>9</v>
      </c>
      <c r="KCR56" s="216" t="s">
        <v>9</v>
      </c>
      <c r="KCS56" s="216" t="s">
        <v>9</v>
      </c>
      <c r="KCT56" s="216" t="s">
        <v>9</v>
      </c>
      <c r="KCU56" s="216" t="s">
        <v>9</v>
      </c>
      <c r="KCV56" s="216" t="s">
        <v>9</v>
      </c>
      <c r="KCW56" s="216" t="s">
        <v>9</v>
      </c>
      <c r="KCX56" s="216" t="s">
        <v>9</v>
      </c>
      <c r="KCY56" s="216" t="s">
        <v>9</v>
      </c>
      <c r="KCZ56" s="216" t="s">
        <v>9</v>
      </c>
      <c r="KDA56" s="216" t="s">
        <v>9</v>
      </c>
      <c r="KDB56" s="216" t="s">
        <v>9</v>
      </c>
      <c r="KDC56" s="216" t="s">
        <v>9</v>
      </c>
      <c r="KDD56" s="216" t="s">
        <v>9</v>
      </c>
      <c r="KDE56" s="216" t="s">
        <v>9</v>
      </c>
      <c r="KDF56" s="216" t="s">
        <v>9</v>
      </c>
      <c r="KDG56" s="216" t="s">
        <v>9</v>
      </c>
      <c r="KDH56" s="216" t="s">
        <v>9</v>
      </c>
      <c r="KDI56" s="216" t="s">
        <v>9</v>
      </c>
      <c r="KDJ56" s="216" t="s">
        <v>9</v>
      </c>
      <c r="KDK56" s="216" t="s">
        <v>9</v>
      </c>
      <c r="KDL56" s="216" t="s">
        <v>9</v>
      </c>
      <c r="KDM56" s="216" t="s">
        <v>9</v>
      </c>
      <c r="KDN56" s="216" t="s">
        <v>9</v>
      </c>
      <c r="KDO56" s="216" t="s">
        <v>9</v>
      </c>
      <c r="KDP56" s="216" t="s">
        <v>9</v>
      </c>
      <c r="KDQ56" s="216" t="s">
        <v>9</v>
      </c>
      <c r="KDR56" s="216" t="s">
        <v>9</v>
      </c>
      <c r="KDS56" s="216" t="s">
        <v>9</v>
      </c>
      <c r="KDT56" s="216" t="s">
        <v>9</v>
      </c>
      <c r="KDU56" s="216" t="s">
        <v>9</v>
      </c>
      <c r="KDV56" s="216" t="s">
        <v>9</v>
      </c>
      <c r="KDW56" s="216" t="s">
        <v>9</v>
      </c>
      <c r="KDX56" s="216" t="s">
        <v>9</v>
      </c>
      <c r="KDY56" s="216" t="s">
        <v>9</v>
      </c>
      <c r="KDZ56" s="216" t="s">
        <v>9</v>
      </c>
      <c r="KEA56" s="216" t="s">
        <v>9</v>
      </c>
      <c r="KEB56" s="216" t="s">
        <v>9</v>
      </c>
      <c r="KEC56" s="216" t="s">
        <v>9</v>
      </c>
      <c r="KED56" s="216" t="s">
        <v>9</v>
      </c>
      <c r="KEE56" s="216" t="s">
        <v>9</v>
      </c>
      <c r="KEF56" s="216" t="s">
        <v>9</v>
      </c>
      <c r="KEG56" s="216" t="s">
        <v>9</v>
      </c>
      <c r="KEH56" s="216" t="s">
        <v>9</v>
      </c>
      <c r="KEI56" s="216" t="s">
        <v>9</v>
      </c>
      <c r="KEJ56" s="216" t="s">
        <v>9</v>
      </c>
      <c r="KEK56" s="216" t="s">
        <v>9</v>
      </c>
      <c r="KEL56" s="216" t="s">
        <v>9</v>
      </c>
      <c r="KEM56" s="216" t="s">
        <v>9</v>
      </c>
      <c r="KEN56" s="216" t="s">
        <v>9</v>
      </c>
      <c r="KEO56" s="216" t="s">
        <v>9</v>
      </c>
      <c r="KEP56" s="216" t="s">
        <v>9</v>
      </c>
      <c r="KEQ56" s="216" t="s">
        <v>9</v>
      </c>
      <c r="KER56" s="216" t="s">
        <v>9</v>
      </c>
      <c r="KES56" s="216" t="s">
        <v>9</v>
      </c>
      <c r="KET56" s="216" t="s">
        <v>9</v>
      </c>
      <c r="KEU56" s="216" t="s">
        <v>9</v>
      </c>
      <c r="KEV56" s="216" t="s">
        <v>9</v>
      </c>
      <c r="KEW56" s="216" t="s">
        <v>9</v>
      </c>
      <c r="KEX56" s="216" t="s">
        <v>9</v>
      </c>
      <c r="KEY56" s="216" t="s">
        <v>9</v>
      </c>
      <c r="KEZ56" s="216" t="s">
        <v>9</v>
      </c>
      <c r="KFA56" s="216" t="s">
        <v>9</v>
      </c>
      <c r="KFB56" s="216" t="s">
        <v>9</v>
      </c>
      <c r="KFC56" s="216" t="s">
        <v>9</v>
      </c>
      <c r="KFD56" s="216" t="s">
        <v>9</v>
      </c>
      <c r="KFE56" s="216" t="s">
        <v>9</v>
      </c>
      <c r="KFF56" s="216" t="s">
        <v>9</v>
      </c>
      <c r="KFG56" s="216" t="s">
        <v>9</v>
      </c>
      <c r="KFH56" s="216" t="s">
        <v>9</v>
      </c>
      <c r="KFI56" s="216" t="s">
        <v>9</v>
      </c>
      <c r="KFJ56" s="216" t="s">
        <v>9</v>
      </c>
      <c r="KFK56" s="216" t="s">
        <v>9</v>
      </c>
      <c r="KFL56" s="216" t="s">
        <v>9</v>
      </c>
      <c r="KFM56" s="216" t="s">
        <v>9</v>
      </c>
      <c r="KFN56" s="216" t="s">
        <v>9</v>
      </c>
      <c r="KFO56" s="216" t="s">
        <v>9</v>
      </c>
      <c r="KFP56" s="216" t="s">
        <v>9</v>
      </c>
      <c r="KFQ56" s="216" t="s">
        <v>9</v>
      </c>
      <c r="KFR56" s="216" t="s">
        <v>9</v>
      </c>
      <c r="KFS56" s="216" t="s">
        <v>9</v>
      </c>
      <c r="KFT56" s="216" t="s">
        <v>9</v>
      </c>
      <c r="KFU56" s="216" t="s">
        <v>9</v>
      </c>
      <c r="KFV56" s="216" t="s">
        <v>9</v>
      </c>
      <c r="KFW56" s="216" t="s">
        <v>9</v>
      </c>
      <c r="KFX56" s="216" t="s">
        <v>9</v>
      </c>
      <c r="KFY56" s="216" t="s">
        <v>9</v>
      </c>
      <c r="KFZ56" s="216" t="s">
        <v>9</v>
      </c>
      <c r="KGA56" s="216" t="s">
        <v>9</v>
      </c>
      <c r="KGB56" s="216" t="s">
        <v>9</v>
      </c>
      <c r="KGC56" s="216" t="s">
        <v>9</v>
      </c>
      <c r="KGD56" s="216" t="s">
        <v>9</v>
      </c>
      <c r="KGE56" s="216" t="s">
        <v>9</v>
      </c>
      <c r="KGF56" s="216" t="s">
        <v>9</v>
      </c>
      <c r="KGG56" s="216" t="s">
        <v>9</v>
      </c>
      <c r="KGH56" s="216" t="s">
        <v>9</v>
      </c>
      <c r="KGI56" s="216" t="s">
        <v>9</v>
      </c>
      <c r="KGJ56" s="216" t="s">
        <v>9</v>
      </c>
      <c r="KGK56" s="216" t="s">
        <v>9</v>
      </c>
      <c r="KGL56" s="216" t="s">
        <v>9</v>
      </c>
      <c r="KGM56" s="216" t="s">
        <v>9</v>
      </c>
      <c r="KGN56" s="216" t="s">
        <v>9</v>
      </c>
      <c r="KGO56" s="216" t="s">
        <v>9</v>
      </c>
      <c r="KGP56" s="216" t="s">
        <v>9</v>
      </c>
      <c r="KGQ56" s="216" t="s">
        <v>9</v>
      </c>
      <c r="KGR56" s="216" t="s">
        <v>9</v>
      </c>
      <c r="KGS56" s="216" t="s">
        <v>9</v>
      </c>
      <c r="KGT56" s="216" t="s">
        <v>9</v>
      </c>
      <c r="KGU56" s="216" t="s">
        <v>9</v>
      </c>
      <c r="KGV56" s="216" t="s">
        <v>9</v>
      </c>
      <c r="KGW56" s="216" t="s">
        <v>9</v>
      </c>
      <c r="KGX56" s="216" t="s">
        <v>9</v>
      </c>
      <c r="KGY56" s="216" t="s">
        <v>9</v>
      </c>
      <c r="KGZ56" s="216" t="s">
        <v>9</v>
      </c>
      <c r="KHA56" s="216" t="s">
        <v>9</v>
      </c>
      <c r="KHB56" s="216" t="s">
        <v>9</v>
      </c>
      <c r="KHC56" s="216" t="s">
        <v>9</v>
      </c>
      <c r="KHD56" s="216" t="s">
        <v>9</v>
      </c>
      <c r="KHE56" s="216" t="s">
        <v>9</v>
      </c>
      <c r="KHF56" s="216" t="s">
        <v>9</v>
      </c>
      <c r="KHG56" s="216" t="s">
        <v>9</v>
      </c>
      <c r="KHH56" s="216" t="s">
        <v>9</v>
      </c>
      <c r="KHI56" s="216" t="s">
        <v>9</v>
      </c>
      <c r="KHJ56" s="216" t="s">
        <v>9</v>
      </c>
      <c r="KHK56" s="216" t="s">
        <v>9</v>
      </c>
      <c r="KHL56" s="216" t="s">
        <v>9</v>
      </c>
      <c r="KHM56" s="216" t="s">
        <v>9</v>
      </c>
      <c r="KHN56" s="216" t="s">
        <v>9</v>
      </c>
      <c r="KHO56" s="216" t="s">
        <v>9</v>
      </c>
      <c r="KHP56" s="216" t="s">
        <v>9</v>
      </c>
      <c r="KHQ56" s="216" t="s">
        <v>9</v>
      </c>
      <c r="KHR56" s="216" t="s">
        <v>9</v>
      </c>
      <c r="KHS56" s="216" t="s">
        <v>9</v>
      </c>
      <c r="KHT56" s="216" t="s">
        <v>9</v>
      </c>
      <c r="KHU56" s="216" t="s">
        <v>9</v>
      </c>
      <c r="KHV56" s="216" t="s">
        <v>9</v>
      </c>
      <c r="KHW56" s="216" t="s">
        <v>9</v>
      </c>
      <c r="KHX56" s="216" t="s">
        <v>9</v>
      </c>
      <c r="KHY56" s="216" t="s">
        <v>9</v>
      </c>
      <c r="KHZ56" s="216" t="s">
        <v>9</v>
      </c>
      <c r="KIA56" s="216" t="s">
        <v>9</v>
      </c>
      <c r="KIB56" s="216" t="s">
        <v>9</v>
      </c>
      <c r="KIC56" s="216" t="s">
        <v>9</v>
      </c>
      <c r="KID56" s="216" t="s">
        <v>9</v>
      </c>
      <c r="KIE56" s="216" t="s">
        <v>9</v>
      </c>
      <c r="KIF56" s="216" t="s">
        <v>9</v>
      </c>
      <c r="KIG56" s="216" t="s">
        <v>9</v>
      </c>
      <c r="KIH56" s="216" t="s">
        <v>9</v>
      </c>
      <c r="KII56" s="216" t="s">
        <v>9</v>
      </c>
      <c r="KIJ56" s="216" t="s">
        <v>9</v>
      </c>
      <c r="KIK56" s="216" t="s">
        <v>9</v>
      </c>
      <c r="KIL56" s="216" t="s">
        <v>9</v>
      </c>
      <c r="KIM56" s="216" t="s">
        <v>9</v>
      </c>
      <c r="KIN56" s="216" t="s">
        <v>9</v>
      </c>
      <c r="KIO56" s="216" t="s">
        <v>9</v>
      </c>
      <c r="KIP56" s="216" t="s">
        <v>9</v>
      </c>
      <c r="KIQ56" s="216" t="s">
        <v>9</v>
      </c>
      <c r="KIR56" s="216" t="s">
        <v>9</v>
      </c>
      <c r="KIS56" s="216" t="s">
        <v>9</v>
      </c>
      <c r="KIT56" s="216" t="s">
        <v>9</v>
      </c>
      <c r="KIU56" s="216" t="s">
        <v>9</v>
      </c>
      <c r="KIV56" s="216" t="s">
        <v>9</v>
      </c>
      <c r="KIW56" s="216" t="s">
        <v>9</v>
      </c>
      <c r="KIX56" s="216" t="s">
        <v>9</v>
      </c>
      <c r="KIY56" s="216" t="s">
        <v>9</v>
      </c>
      <c r="KIZ56" s="216" t="s">
        <v>9</v>
      </c>
      <c r="KJA56" s="216" t="s">
        <v>9</v>
      </c>
      <c r="KJB56" s="216" t="s">
        <v>9</v>
      </c>
      <c r="KJC56" s="216" t="s">
        <v>9</v>
      </c>
      <c r="KJD56" s="216" t="s">
        <v>9</v>
      </c>
      <c r="KJE56" s="216" t="s">
        <v>9</v>
      </c>
      <c r="KJF56" s="216" t="s">
        <v>9</v>
      </c>
      <c r="KJG56" s="216" t="s">
        <v>9</v>
      </c>
      <c r="KJH56" s="216" t="s">
        <v>9</v>
      </c>
      <c r="KJI56" s="216" t="s">
        <v>9</v>
      </c>
      <c r="KJJ56" s="216" t="s">
        <v>9</v>
      </c>
      <c r="KJK56" s="216" t="s">
        <v>9</v>
      </c>
      <c r="KJL56" s="216" t="s">
        <v>9</v>
      </c>
      <c r="KJM56" s="216" t="s">
        <v>9</v>
      </c>
      <c r="KJN56" s="216" t="s">
        <v>9</v>
      </c>
      <c r="KJO56" s="216" t="s">
        <v>9</v>
      </c>
      <c r="KJP56" s="216" t="s">
        <v>9</v>
      </c>
      <c r="KJQ56" s="216" t="s">
        <v>9</v>
      </c>
      <c r="KJR56" s="216" t="s">
        <v>9</v>
      </c>
      <c r="KJS56" s="216" t="s">
        <v>9</v>
      </c>
      <c r="KJT56" s="216" t="s">
        <v>9</v>
      </c>
      <c r="KJU56" s="216" t="s">
        <v>9</v>
      </c>
      <c r="KJV56" s="216" t="s">
        <v>9</v>
      </c>
      <c r="KJW56" s="216" t="s">
        <v>9</v>
      </c>
      <c r="KJX56" s="216" t="s">
        <v>9</v>
      </c>
      <c r="KJY56" s="216" t="s">
        <v>9</v>
      </c>
      <c r="KJZ56" s="216" t="s">
        <v>9</v>
      </c>
      <c r="KKA56" s="216" t="s">
        <v>9</v>
      </c>
      <c r="KKB56" s="216" t="s">
        <v>9</v>
      </c>
      <c r="KKC56" s="216" t="s">
        <v>9</v>
      </c>
      <c r="KKD56" s="216" t="s">
        <v>9</v>
      </c>
      <c r="KKE56" s="216" t="s">
        <v>9</v>
      </c>
      <c r="KKF56" s="216" t="s">
        <v>9</v>
      </c>
      <c r="KKG56" s="216" t="s">
        <v>9</v>
      </c>
      <c r="KKH56" s="216" t="s">
        <v>9</v>
      </c>
      <c r="KKI56" s="216" t="s">
        <v>9</v>
      </c>
      <c r="KKJ56" s="216" t="s">
        <v>9</v>
      </c>
      <c r="KKK56" s="216" t="s">
        <v>9</v>
      </c>
      <c r="KKL56" s="216" t="s">
        <v>9</v>
      </c>
      <c r="KKM56" s="216" t="s">
        <v>9</v>
      </c>
      <c r="KKN56" s="216" t="s">
        <v>9</v>
      </c>
      <c r="KKO56" s="216" t="s">
        <v>9</v>
      </c>
      <c r="KKP56" s="216" t="s">
        <v>9</v>
      </c>
      <c r="KKQ56" s="216" t="s">
        <v>9</v>
      </c>
      <c r="KKR56" s="216" t="s">
        <v>9</v>
      </c>
      <c r="KKS56" s="216" t="s">
        <v>9</v>
      </c>
      <c r="KKT56" s="216" t="s">
        <v>9</v>
      </c>
      <c r="KKU56" s="216" t="s">
        <v>9</v>
      </c>
      <c r="KKV56" s="216" t="s">
        <v>9</v>
      </c>
      <c r="KKW56" s="216" t="s">
        <v>9</v>
      </c>
      <c r="KKX56" s="216" t="s">
        <v>9</v>
      </c>
      <c r="KKY56" s="216" t="s">
        <v>9</v>
      </c>
      <c r="KKZ56" s="216" t="s">
        <v>9</v>
      </c>
      <c r="KLA56" s="216" t="s">
        <v>9</v>
      </c>
      <c r="KLB56" s="216" t="s">
        <v>9</v>
      </c>
      <c r="KLC56" s="216" t="s">
        <v>9</v>
      </c>
      <c r="KLD56" s="216" t="s">
        <v>9</v>
      </c>
      <c r="KLE56" s="216" t="s">
        <v>9</v>
      </c>
      <c r="KLF56" s="216" t="s">
        <v>9</v>
      </c>
      <c r="KLG56" s="216" t="s">
        <v>9</v>
      </c>
      <c r="KLH56" s="216" t="s">
        <v>9</v>
      </c>
      <c r="KLI56" s="216" t="s">
        <v>9</v>
      </c>
      <c r="KLJ56" s="216" t="s">
        <v>9</v>
      </c>
      <c r="KLK56" s="216" t="s">
        <v>9</v>
      </c>
      <c r="KLL56" s="216" t="s">
        <v>9</v>
      </c>
      <c r="KLM56" s="216" t="s">
        <v>9</v>
      </c>
      <c r="KLN56" s="216" t="s">
        <v>9</v>
      </c>
      <c r="KLO56" s="216" t="s">
        <v>9</v>
      </c>
      <c r="KLP56" s="216" t="s">
        <v>9</v>
      </c>
      <c r="KLQ56" s="216" t="s">
        <v>9</v>
      </c>
      <c r="KLR56" s="216" t="s">
        <v>9</v>
      </c>
      <c r="KLS56" s="216" t="s">
        <v>9</v>
      </c>
      <c r="KLT56" s="216" t="s">
        <v>9</v>
      </c>
      <c r="KLU56" s="216" t="s">
        <v>9</v>
      </c>
      <c r="KLV56" s="216" t="s">
        <v>9</v>
      </c>
      <c r="KLW56" s="216" t="s">
        <v>9</v>
      </c>
      <c r="KLX56" s="216" t="s">
        <v>9</v>
      </c>
      <c r="KLY56" s="216" t="s">
        <v>9</v>
      </c>
      <c r="KLZ56" s="216" t="s">
        <v>9</v>
      </c>
      <c r="KMA56" s="216" t="s">
        <v>9</v>
      </c>
      <c r="KMB56" s="216" t="s">
        <v>9</v>
      </c>
      <c r="KMC56" s="216" t="s">
        <v>9</v>
      </c>
      <c r="KMD56" s="216" t="s">
        <v>9</v>
      </c>
      <c r="KME56" s="216" t="s">
        <v>9</v>
      </c>
      <c r="KMF56" s="216" t="s">
        <v>9</v>
      </c>
      <c r="KMG56" s="216" t="s">
        <v>9</v>
      </c>
      <c r="KMH56" s="216" t="s">
        <v>9</v>
      </c>
      <c r="KMI56" s="216" t="s">
        <v>9</v>
      </c>
      <c r="KMJ56" s="216" t="s">
        <v>9</v>
      </c>
      <c r="KMK56" s="216" t="s">
        <v>9</v>
      </c>
      <c r="KML56" s="216" t="s">
        <v>9</v>
      </c>
      <c r="KMM56" s="216" t="s">
        <v>9</v>
      </c>
      <c r="KMN56" s="216" t="s">
        <v>9</v>
      </c>
      <c r="KMO56" s="216" t="s">
        <v>9</v>
      </c>
      <c r="KMP56" s="216" t="s">
        <v>9</v>
      </c>
      <c r="KMQ56" s="216" t="s">
        <v>9</v>
      </c>
      <c r="KMR56" s="216" t="s">
        <v>9</v>
      </c>
      <c r="KMS56" s="216" t="s">
        <v>9</v>
      </c>
      <c r="KMT56" s="216" t="s">
        <v>9</v>
      </c>
      <c r="KMU56" s="216" t="s">
        <v>9</v>
      </c>
      <c r="KMV56" s="216" t="s">
        <v>9</v>
      </c>
      <c r="KMW56" s="216" t="s">
        <v>9</v>
      </c>
      <c r="KMX56" s="216" t="s">
        <v>9</v>
      </c>
      <c r="KMY56" s="216" t="s">
        <v>9</v>
      </c>
      <c r="KMZ56" s="216" t="s">
        <v>9</v>
      </c>
      <c r="KNA56" s="216" t="s">
        <v>9</v>
      </c>
      <c r="KNB56" s="216" t="s">
        <v>9</v>
      </c>
      <c r="KNC56" s="216" t="s">
        <v>9</v>
      </c>
      <c r="KND56" s="216" t="s">
        <v>9</v>
      </c>
      <c r="KNE56" s="216" t="s">
        <v>9</v>
      </c>
      <c r="KNF56" s="216" t="s">
        <v>9</v>
      </c>
      <c r="KNG56" s="216" t="s">
        <v>9</v>
      </c>
      <c r="KNH56" s="216" t="s">
        <v>9</v>
      </c>
      <c r="KNI56" s="216" t="s">
        <v>9</v>
      </c>
      <c r="KNJ56" s="216" t="s">
        <v>9</v>
      </c>
      <c r="KNK56" s="216" t="s">
        <v>9</v>
      </c>
      <c r="KNL56" s="216" t="s">
        <v>9</v>
      </c>
      <c r="KNM56" s="216" t="s">
        <v>9</v>
      </c>
      <c r="KNN56" s="216" t="s">
        <v>9</v>
      </c>
      <c r="KNO56" s="216" t="s">
        <v>9</v>
      </c>
      <c r="KNP56" s="216" t="s">
        <v>9</v>
      </c>
      <c r="KNQ56" s="216" t="s">
        <v>9</v>
      </c>
      <c r="KNR56" s="216" t="s">
        <v>9</v>
      </c>
      <c r="KNS56" s="216" t="s">
        <v>9</v>
      </c>
      <c r="KNT56" s="216" t="s">
        <v>9</v>
      </c>
      <c r="KNU56" s="216" t="s">
        <v>9</v>
      </c>
      <c r="KNV56" s="216" t="s">
        <v>9</v>
      </c>
      <c r="KNW56" s="216" t="s">
        <v>9</v>
      </c>
      <c r="KNX56" s="216" t="s">
        <v>9</v>
      </c>
      <c r="KNY56" s="216" t="s">
        <v>9</v>
      </c>
      <c r="KNZ56" s="216" t="s">
        <v>9</v>
      </c>
      <c r="KOA56" s="216" t="s">
        <v>9</v>
      </c>
      <c r="KOB56" s="216" t="s">
        <v>9</v>
      </c>
      <c r="KOC56" s="216" t="s">
        <v>9</v>
      </c>
      <c r="KOD56" s="216" t="s">
        <v>9</v>
      </c>
      <c r="KOE56" s="216" t="s">
        <v>9</v>
      </c>
      <c r="KOF56" s="216" t="s">
        <v>9</v>
      </c>
      <c r="KOG56" s="216" t="s">
        <v>9</v>
      </c>
      <c r="KOH56" s="216" t="s">
        <v>9</v>
      </c>
      <c r="KOI56" s="216" t="s">
        <v>9</v>
      </c>
      <c r="KOJ56" s="216" t="s">
        <v>9</v>
      </c>
      <c r="KOK56" s="216" t="s">
        <v>9</v>
      </c>
      <c r="KOL56" s="216" t="s">
        <v>9</v>
      </c>
      <c r="KOM56" s="216" t="s">
        <v>9</v>
      </c>
      <c r="KON56" s="216" t="s">
        <v>9</v>
      </c>
      <c r="KOO56" s="216" t="s">
        <v>9</v>
      </c>
      <c r="KOP56" s="216" t="s">
        <v>9</v>
      </c>
      <c r="KOQ56" s="216" t="s">
        <v>9</v>
      </c>
      <c r="KOR56" s="216" t="s">
        <v>9</v>
      </c>
      <c r="KOS56" s="216" t="s">
        <v>9</v>
      </c>
      <c r="KOT56" s="216" t="s">
        <v>9</v>
      </c>
      <c r="KOU56" s="216" t="s">
        <v>9</v>
      </c>
      <c r="KOV56" s="216" t="s">
        <v>9</v>
      </c>
      <c r="KOW56" s="216" t="s">
        <v>9</v>
      </c>
      <c r="KOX56" s="216" t="s">
        <v>9</v>
      </c>
      <c r="KOY56" s="216" t="s">
        <v>9</v>
      </c>
      <c r="KOZ56" s="216" t="s">
        <v>9</v>
      </c>
      <c r="KPA56" s="216" t="s">
        <v>9</v>
      </c>
      <c r="KPB56" s="216" t="s">
        <v>9</v>
      </c>
      <c r="KPC56" s="216" t="s">
        <v>9</v>
      </c>
      <c r="KPD56" s="216" t="s">
        <v>9</v>
      </c>
      <c r="KPE56" s="216" t="s">
        <v>9</v>
      </c>
      <c r="KPF56" s="216" t="s">
        <v>9</v>
      </c>
      <c r="KPG56" s="216" t="s">
        <v>9</v>
      </c>
      <c r="KPH56" s="216" t="s">
        <v>9</v>
      </c>
      <c r="KPI56" s="216" t="s">
        <v>9</v>
      </c>
      <c r="KPJ56" s="216" t="s">
        <v>9</v>
      </c>
      <c r="KPK56" s="216" t="s">
        <v>9</v>
      </c>
      <c r="KPL56" s="216" t="s">
        <v>9</v>
      </c>
      <c r="KPM56" s="216" t="s">
        <v>9</v>
      </c>
      <c r="KPN56" s="216" t="s">
        <v>9</v>
      </c>
      <c r="KPO56" s="216" t="s">
        <v>9</v>
      </c>
      <c r="KPP56" s="216" t="s">
        <v>9</v>
      </c>
      <c r="KPQ56" s="216" t="s">
        <v>9</v>
      </c>
      <c r="KPR56" s="216" t="s">
        <v>9</v>
      </c>
      <c r="KPS56" s="216" t="s">
        <v>9</v>
      </c>
      <c r="KPT56" s="216" t="s">
        <v>9</v>
      </c>
      <c r="KPU56" s="216" t="s">
        <v>9</v>
      </c>
      <c r="KPV56" s="216" t="s">
        <v>9</v>
      </c>
      <c r="KPW56" s="216" t="s">
        <v>9</v>
      </c>
      <c r="KPX56" s="216" t="s">
        <v>9</v>
      </c>
      <c r="KPY56" s="216" t="s">
        <v>9</v>
      </c>
      <c r="KPZ56" s="216" t="s">
        <v>9</v>
      </c>
      <c r="KQA56" s="216" t="s">
        <v>9</v>
      </c>
      <c r="KQB56" s="216" t="s">
        <v>9</v>
      </c>
      <c r="KQC56" s="216" t="s">
        <v>9</v>
      </c>
      <c r="KQD56" s="216" t="s">
        <v>9</v>
      </c>
      <c r="KQE56" s="216" t="s">
        <v>9</v>
      </c>
      <c r="KQF56" s="216" t="s">
        <v>9</v>
      </c>
      <c r="KQG56" s="216" t="s">
        <v>9</v>
      </c>
      <c r="KQH56" s="216" t="s">
        <v>9</v>
      </c>
      <c r="KQI56" s="216" t="s">
        <v>9</v>
      </c>
      <c r="KQJ56" s="216" t="s">
        <v>9</v>
      </c>
      <c r="KQK56" s="216" t="s">
        <v>9</v>
      </c>
      <c r="KQL56" s="216" t="s">
        <v>9</v>
      </c>
      <c r="KQM56" s="216" t="s">
        <v>9</v>
      </c>
      <c r="KQN56" s="216" t="s">
        <v>9</v>
      </c>
      <c r="KQO56" s="216" t="s">
        <v>9</v>
      </c>
      <c r="KQP56" s="216" t="s">
        <v>9</v>
      </c>
      <c r="KQQ56" s="216" t="s">
        <v>9</v>
      </c>
      <c r="KQR56" s="216" t="s">
        <v>9</v>
      </c>
      <c r="KQS56" s="216" t="s">
        <v>9</v>
      </c>
      <c r="KQT56" s="216" t="s">
        <v>9</v>
      </c>
      <c r="KQU56" s="216" t="s">
        <v>9</v>
      </c>
      <c r="KQV56" s="216" t="s">
        <v>9</v>
      </c>
      <c r="KQW56" s="216" t="s">
        <v>9</v>
      </c>
      <c r="KQX56" s="216" t="s">
        <v>9</v>
      </c>
      <c r="KQY56" s="216" t="s">
        <v>9</v>
      </c>
      <c r="KQZ56" s="216" t="s">
        <v>9</v>
      </c>
      <c r="KRA56" s="216" t="s">
        <v>9</v>
      </c>
      <c r="KRB56" s="216" t="s">
        <v>9</v>
      </c>
      <c r="KRC56" s="216" t="s">
        <v>9</v>
      </c>
      <c r="KRD56" s="216" t="s">
        <v>9</v>
      </c>
      <c r="KRE56" s="216" t="s">
        <v>9</v>
      </c>
      <c r="KRF56" s="216" t="s">
        <v>9</v>
      </c>
      <c r="KRG56" s="216" t="s">
        <v>9</v>
      </c>
      <c r="KRH56" s="216" t="s">
        <v>9</v>
      </c>
      <c r="KRI56" s="216" t="s">
        <v>9</v>
      </c>
      <c r="KRJ56" s="216" t="s">
        <v>9</v>
      </c>
      <c r="KRK56" s="216" t="s">
        <v>9</v>
      </c>
      <c r="KRL56" s="216" t="s">
        <v>9</v>
      </c>
      <c r="KRM56" s="216" t="s">
        <v>9</v>
      </c>
      <c r="KRN56" s="216" t="s">
        <v>9</v>
      </c>
      <c r="KRO56" s="216" t="s">
        <v>9</v>
      </c>
      <c r="KRP56" s="216" t="s">
        <v>9</v>
      </c>
      <c r="KRQ56" s="216" t="s">
        <v>9</v>
      </c>
      <c r="KRR56" s="216" t="s">
        <v>9</v>
      </c>
      <c r="KRS56" s="216" t="s">
        <v>9</v>
      </c>
      <c r="KRT56" s="216" t="s">
        <v>9</v>
      </c>
      <c r="KRU56" s="216" t="s">
        <v>9</v>
      </c>
      <c r="KRV56" s="216" t="s">
        <v>9</v>
      </c>
      <c r="KRW56" s="216" t="s">
        <v>9</v>
      </c>
      <c r="KRX56" s="216" t="s">
        <v>9</v>
      </c>
      <c r="KRY56" s="216" t="s">
        <v>9</v>
      </c>
      <c r="KRZ56" s="216" t="s">
        <v>9</v>
      </c>
      <c r="KSA56" s="216" t="s">
        <v>9</v>
      </c>
      <c r="KSB56" s="216" t="s">
        <v>9</v>
      </c>
      <c r="KSC56" s="216" t="s">
        <v>9</v>
      </c>
      <c r="KSD56" s="216" t="s">
        <v>9</v>
      </c>
      <c r="KSE56" s="216" t="s">
        <v>9</v>
      </c>
      <c r="KSF56" s="216" t="s">
        <v>9</v>
      </c>
      <c r="KSG56" s="216" t="s">
        <v>9</v>
      </c>
      <c r="KSH56" s="216" t="s">
        <v>9</v>
      </c>
      <c r="KSI56" s="216" t="s">
        <v>9</v>
      </c>
      <c r="KSJ56" s="216" t="s">
        <v>9</v>
      </c>
      <c r="KSK56" s="216" t="s">
        <v>9</v>
      </c>
      <c r="KSL56" s="216" t="s">
        <v>9</v>
      </c>
      <c r="KSM56" s="216" t="s">
        <v>9</v>
      </c>
      <c r="KSN56" s="216" t="s">
        <v>9</v>
      </c>
      <c r="KSO56" s="216" t="s">
        <v>9</v>
      </c>
      <c r="KSP56" s="216" t="s">
        <v>9</v>
      </c>
      <c r="KSQ56" s="216" t="s">
        <v>9</v>
      </c>
      <c r="KSR56" s="216" t="s">
        <v>9</v>
      </c>
      <c r="KSS56" s="216" t="s">
        <v>9</v>
      </c>
      <c r="KST56" s="216" t="s">
        <v>9</v>
      </c>
      <c r="KSU56" s="216" t="s">
        <v>9</v>
      </c>
      <c r="KSV56" s="216" t="s">
        <v>9</v>
      </c>
      <c r="KSW56" s="216" t="s">
        <v>9</v>
      </c>
      <c r="KSX56" s="216" t="s">
        <v>9</v>
      </c>
      <c r="KSY56" s="216" t="s">
        <v>9</v>
      </c>
      <c r="KSZ56" s="216" t="s">
        <v>9</v>
      </c>
      <c r="KTA56" s="216" t="s">
        <v>9</v>
      </c>
      <c r="KTB56" s="216" t="s">
        <v>9</v>
      </c>
      <c r="KTC56" s="216" t="s">
        <v>9</v>
      </c>
      <c r="KTD56" s="216" t="s">
        <v>9</v>
      </c>
      <c r="KTE56" s="216" t="s">
        <v>9</v>
      </c>
      <c r="KTF56" s="216" t="s">
        <v>9</v>
      </c>
      <c r="KTG56" s="216" t="s">
        <v>9</v>
      </c>
      <c r="KTH56" s="216" t="s">
        <v>9</v>
      </c>
      <c r="KTI56" s="216" t="s">
        <v>9</v>
      </c>
      <c r="KTJ56" s="216" t="s">
        <v>9</v>
      </c>
      <c r="KTK56" s="216" t="s">
        <v>9</v>
      </c>
      <c r="KTL56" s="216" t="s">
        <v>9</v>
      </c>
      <c r="KTM56" s="216" t="s">
        <v>9</v>
      </c>
      <c r="KTN56" s="216" t="s">
        <v>9</v>
      </c>
      <c r="KTO56" s="216" t="s">
        <v>9</v>
      </c>
      <c r="KTP56" s="216" t="s">
        <v>9</v>
      </c>
      <c r="KTQ56" s="216" t="s">
        <v>9</v>
      </c>
      <c r="KTR56" s="216" t="s">
        <v>9</v>
      </c>
      <c r="KTS56" s="216" t="s">
        <v>9</v>
      </c>
      <c r="KTT56" s="216" t="s">
        <v>9</v>
      </c>
      <c r="KTU56" s="216" t="s">
        <v>9</v>
      </c>
      <c r="KTV56" s="216" t="s">
        <v>9</v>
      </c>
      <c r="KTW56" s="216" t="s">
        <v>9</v>
      </c>
      <c r="KTX56" s="216" t="s">
        <v>9</v>
      </c>
      <c r="KTY56" s="216" t="s">
        <v>9</v>
      </c>
      <c r="KTZ56" s="216" t="s">
        <v>9</v>
      </c>
      <c r="KUA56" s="216" t="s">
        <v>9</v>
      </c>
      <c r="KUB56" s="216" t="s">
        <v>9</v>
      </c>
      <c r="KUC56" s="216" t="s">
        <v>9</v>
      </c>
      <c r="KUD56" s="216" t="s">
        <v>9</v>
      </c>
      <c r="KUE56" s="216" t="s">
        <v>9</v>
      </c>
      <c r="KUF56" s="216" t="s">
        <v>9</v>
      </c>
      <c r="KUG56" s="216" t="s">
        <v>9</v>
      </c>
      <c r="KUH56" s="216" t="s">
        <v>9</v>
      </c>
      <c r="KUI56" s="216" t="s">
        <v>9</v>
      </c>
      <c r="KUJ56" s="216" t="s">
        <v>9</v>
      </c>
      <c r="KUK56" s="216" t="s">
        <v>9</v>
      </c>
      <c r="KUL56" s="216" t="s">
        <v>9</v>
      </c>
      <c r="KUM56" s="216" t="s">
        <v>9</v>
      </c>
      <c r="KUN56" s="216" t="s">
        <v>9</v>
      </c>
      <c r="KUO56" s="216" t="s">
        <v>9</v>
      </c>
      <c r="KUP56" s="216" t="s">
        <v>9</v>
      </c>
      <c r="KUQ56" s="216" t="s">
        <v>9</v>
      </c>
      <c r="KUR56" s="216" t="s">
        <v>9</v>
      </c>
      <c r="KUS56" s="216" t="s">
        <v>9</v>
      </c>
      <c r="KUT56" s="216" t="s">
        <v>9</v>
      </c>
      <c r="KUU56" s="216" t="s">
        <v>9</v>
      </c>
      <c r="KUV56" s="216" t="s">
        <v>9</v>
      </c>
      <c r="KUW56" s="216" t="s">
        <v>9</v>
      </c>
      <c r="KUX56" s="216" t="s">
        <v>9</v>
      </c>
      <c r="KUY56" s="216" t="s">
        <v>9</v>
      </c>
      <c r="KUZ56" s="216" t="s">
        <v>9</v>
      </c>
      <c r="KVA56" s="216" t="s">
        <v>9</v>
      </c>
      <c r="KVB56" s="216" t="s">
        <v>9</v>
      </c>
      <c r="KVC56" s="216" t="s">
        <v>9</v>
      </c>
      <c r="KVD56" s="216" t="s">
        <v>9</v>
      </c>
      <c r="KVE56" s="216" t="s">
        <v>9</v>
      </c>
      <c r="KVF56" s="216" t="s">
        <v>9</v>
      </c>
      <c r="KVG56" s="216" t="s">
        <v>9</v>
      </c>
      <c r="KVH56" s="216" t="s">
        <v>9</v>
      </c>
      <c r="KVI56" s="216" t="s">
        <v>9</v>
      </c>
      <c r="KVJ56" s="216" t="s">
        <v>9</v>
      </c>
      <c r="KVK56" s="216" t="s">
        <v>9</v>
      </c>
      <c r="KVL56" s="216" t="s">
        <v>9</v>
      </c>
      <c r="KVM56" s="216" t="s">
        <v>9</v>
      </c>
      <c r="KVN56" s="216" t="s">
        <v>9</v>
      </c>
      <c r="KVO56" s="216" t="s">
        <v>9</v>
      </c>
      <c r="KVP56" s="216" t="s">
        <v>9</v>
      </c>
      <c r="KVQ56" s="216" t="s">
        <v>9</v>
      </c>
      <c r="KVR56" s="216" t="s">
        <v>9</v>
      </c>
      <c r="KVS56" s="216" t="s">
        <v>9</v>
      </c>
      <c r="KVT56" s="216" t="s">
        <v>9</v>
      </c>
      <c r="KVU56" s="216" t="s">
        <v>9</v>
      </c>
      <c r="KVV56" s="216" t="s">
        <v>9</v>
      </c>
      <c r="KVW56" s="216" t="s">
        <v>9</v>
      </c>
      <c r="KVX56" s="216" t="s">
        <v>9</v>
      </c>
      <c r="KVY56" s="216" t="s">
        <v>9</v>
      </c>
      <c r="KVZ56" s="216" t="s">
        <v>9</v>
      </c>
      <c r="KWA56" s="216" t="s">
        <v>9</v>
      </c>
      <c r="KWB56" s="216" t="s">
        <v>9</v>
      </c>
      <c r="KWC56" s="216" t="s">
        <v>9</v>
      </c>
      <c r="KWD56" s="216" t="s">
        <v>9</v>
      </c>
      <c r="KWE56" s="216" t="s">
        <v>9</v>
      </c>
      <c r="KWF56" s="216" t="s">
        <v>9</v>
      </c>
      <c r="KWG56" s="216" t="s">
        <v>9</v>
      </c>
      <c r="KWH56" s="216" t="s">
        <v>9</v>
      </c>
      <c r="KWI56" s="216" t="s">
        <v>9</v>
      </c>
      <c r="KWJ56" s="216" t="s">
        <v>9</v>
      </c>
      <c r="KWK56" s="216" t="s">
        <v>9</v>
      </c>
      <c r="KWL56" s="216" t="s">
        <v>9</v>
      </c>
      <c r="KWM56" s="216" t="s">
        <v>9</v>
      </c>
      <c r="KWN56" s="216" t="s">
        <v>9</v>
      </c>
      <c r="KWO56" s="216" t="s">
        <v>9</v>
      </c>
      <c r="KWP56" s="216" t="s">
        <v>9</v>
      </c>
      <c r="KWQ56" s="216" t="s">
        <v>9</v>
      </c>
      <c r="KWR56" s="216" t="s">
        <v>9</v>
      </c>
      <c r="KWS56" s="216" t="s">
        <v>9</v>
      </c>
      <c r="KWT56" s="216" t="s">
        <v>9</v>
      </c>
      <c r="KWU56" s="216" t="s">
        <v>9</v>
      </c>
      <c r="KWV56" s="216" t="s">
        <v>9</v>
      </c>
      <c r="KWW56" s="216" t="s">
        <v>9</v>
      </c>
      <c r="KWX56" s="216" t="s">
        <v>9</v>
      </c>
      <c r="KWY56" s="216" t="s">
        <v>9</v>
      </c>
      <c r="KWZ56" s="216" t="s">
        <v>9</v>
      </c>
      <c r="KXA56" s="216" t="s">
        <v>9</v>
      </c>
      <c r="KXB56" s="216" t="s">
        <v>9</v>
      </c>
      <c r="KXC56" s="216" t="s">
        <v>9</v>
      </c>
      <c r="KXD56" s="216" t="s">
        <v>9</v>
      </c>
      <c r="KXE56" s="216" t="s">
        <v>9</v>
      </c>
      <c r="KXF56" s="216" t="s">
        <v>9</v>
      </c>
      <c r="KXG56" s="216" t="s">
        <v>9</v>
      </c>
      <c r="KXH56" s="216" t="s">
        <v>9</v>
      </c>
      <c r="KXI56" s="216" t="s">
        <v>9</v>
      </c>
      <c r="KXJ56" s="216" t="s">
        <v>9</v>
      </c>
      <c r="KXK56" s="216" t="s">
        <v>9</v>
      </c>
      <c r="KXL56" s="216" t="s">
        <v>9</v>
      </c>
      <c r="KXM56" s="216" t="s">
        <v>9</v>
      </c>
      <c r="KXN56" s="216" t="s">
        <v>9</v>
      </c>
      <c r="KXO56" s="216" t="s">
        <v>9</v>
      </c>
      <c r="KXP56" s="216" t="s">
        <v>9</v>
      </c>
      <c r="KXQ56" s="216" t="s">
        <v>9</v>
      </c>
      <c r="KXR56" s="216" t="s">
        <v>9</v>
      </c>
      <c r="KXS56" s="216" t="s">
        <v>9</v>
      </c>
      <c r="KXT56" s="216" t="s">
        <v>9</v>
      </c>
      <c r="KXU56" s="216" t="s">
        <v>9</v>
      </c>
      <c r="KXV56" s="216" t="s">
        <v>9</v>
      </c>
      <c r="KXW56" s="216" t="s">
        <v>9</v>
      </c>
      <c r="KXX56" s="216" t="s">
        <v>9</v>
      </c>
      <c r="KXY56" s="216" t="s">
        <v>9</v>
      </c>
      <c r="KXZ56" s="216" t="s">
        <v>9</v>
      </c>
      <c r="KYA56" s="216" t="s">
        <v>9</v>
      </c>
      <c r="KYB56" s="216" t="s">
        <v>9</v>
      </c>
      <c r="KYC56" s="216" t="s">
        <v>9</v>
      </c>
      <c r="KYD56" s="216" t="s">
        <v>9</v>
      </c>
      <c r="KYE56" s="216" t="s">
        <v>9</v>
      </c>
      <c r="KYF56" s="216" t="s">
        <v>9</v>
      </c>
      <c r="KYG56" s="216" t="s">
        <v>9</v>
      </c>
      <c r="KYH56" s="216" t="s">
        <v>9</v>
      </c>
      <c r="KYI56" s="216" t="s">
        <v>9</v>
      </c>
      <c r="KYJ56" s="216" t="s">
        <v>9</v>
      </c>
      <c r="KYK56" s="216" t="s">
        <v>9</v>
      </c>
      <c r="KYL56" s="216" t="s">
        <v>9</v>
      </c>
      <c r="KYM56" s="216" t="s">
        <v>9</v>
      </c>
      <c r="KYN56" s="216" t="s">
        <v>9</v>
      </c>
      <c r="KYO56" s="216" t="s">
        <v>9</v>
      </c>
      <c r="KYP56" s="216" t="s">
        <v>9</v>
      </c>
      <c r="KYQ56" s="216" t="s">
        <v>9</v>
      </c>
      <c r="KYR56" s="216" t="s">
        <v>9</v>
      </c>
      <c r="KYS56" s="216" t="s">
        <v>9</v>
      </c>
      <c r="KYT56" s="216" t="s">
        <v>9</v>
      </c>
      <c r="KYU56" s="216" t="s">
        <v>9</v>
      </c>
      <c r="KYV56" s="216" t="s">
        <v>9</v>
      </c>
      <c r="KYW56" s="216" t="s">
        <v>9</v>
      </c>
      <c r="KYX56" s="216" t="s">
        <v>9</v>
      </c>
      <c r="KYY56" s="216" t="s">
        <v>9</v>
      </c>
      <c r="KYZ56" s="216" t="s">
        <v>9</v>
      </c>
      <c r="KZA56" s="216" t="s">
        <v>9</v>
      </c>
      <c r="KZB56" s="216" t="s">
        <v>9</v>
      </c>
      <c r="KZC56" s="216" t="s">
        <v>9</v>
      </c>
      <c r="KZD56" s="216" t="s">
        <v>9</v>
      </c>
      <c r="KZE56" s="216" t="s">
        <v>9</v>
      </c>
      <c r="KZF56" s="216" t="s">
        <v>9</v>
      </c>
      <c r="KZG56" s="216" t="s">
        <v>9</v>
      </c>
      <c r="KZH56" s="216" t="s">
        <v>9</v>
      </c>
      <c r="KZI56" s="216" t="s">
        <v>9</v>
      </c>
      <c r="KZJ56" s="216" t="s">
        <v>9</v>
      </c>
      <c r="KZK56" s="216" t="s">
        <v>9</v>
      </c>
      <c r="KZL56" s="216" t="s">
        <v>9</v>
      </c>
      <c r="KZM56" s="216" t="s">
        <v>9</v>
      </c>
      <c r="KZN56" s="216" t="s">
        <v>9</v>
      </c>
      <c r="KZO56" s="216" t="s">
        <v>9</v>
      </c>
      <c r="KZP56" s="216" t="s">
        <v>9</v>
      </c>
      <c r="KZQ56" s="216" t="s">
        <v>9</v>
      </c>
      <c r="KZR56" s="216" t="s">
        <v>9</v>
      </c>
      <c r="KZS56" s="216" t="s">
        <v>9</v>
      </c>
      <c r="KZT56" s="216" t="s">
        <v>9</v>
      </c>
      <c r="KZU56" s="216" t="s">
        <v>9</v>
      </c>
      <c r="KZV56" s="216" t="s">
        <v>9</v>
      </c>
      <c r="KZW56" s="216" t="s">
        <v>9</v>
      </c>
      <c r="KZX56" s="216" t="s">
        <v>9</v>
      </c>
      <c r="KZY56" s="216" t="s">
        <v>9</v>
      </c>
      <c r="KZZ56" s="216" t="s">
        <v>9</v>
      </c>
      <c r="LAA56" s="216" t="s">
        <v>9</v>
      </c>
      <c r="LAB56" s="216" t="s">
        <v>9</v>
      </c>
      <c r="LAC56" s="216" t="s">
        <v>9</v>
      </c>
      <c r="LAD56" s="216" t="s">
        <v>9</v>
      </c>
      <c r="LAE56" s="216" t="s">
        <v>9</v>
      </c>
      <c r="LAF56" s="216" t="s">
        <v>9</v>
      </c>
      <c r="LAG56" s="216" t="s">
        <v>9</v>
      </c>
      <c r="LAH56" s="216" t="s">
        <v>9</v>
      </c>
      <c r="LAI56" s="216" t="s">
        <v>9</v>
      </c>
      <c r="LAJ56" s="216" t="s">
        <v>9</v>
      </c>
      <c r="LAK56" s="216" t="s">
        <v>9</v>
      </c>
      <c r="LAL56" s="216" t="s">
        <v>9</v>
      </c>
      <c r="LAM56" s="216" t="s">
        <v>9</v>
      </c>
      <c r="LAN56" s="216" t="s">
        <v>9</v>
      </c>
      <c r="LAO56" s="216" t="s">
        <v>9</v>
      </c>
      <c r="LAP56" s="216" t="s">
        <v>9</v>
      </c>
      <c r="LAQ56" s="216" t="s">
        <v>9</v>
      </c>
      <c r="LAR56" s="216" t="s">
        <v>9</v>
      </c>
      <c r="LAS56" s="216" t="s">
        <v>9</v>
      </c>
      <c r="LAT56" s="216" t="s">
        <v>9</v>
      </c>
      <c r="LAU56" s="216" t="s">
        <v>9</v>
      </c>
      <c r="LAV56" s="216" t="s">
        <v>9</v>
      </c>
      <c r="LAW56" s="216" t="s">
        <v>9</v>
      </c>
      <c r="LAX56" s="216" t="s">
        <v>9</v>
      </c>
      <c r="LAY56" s="216" t="s">
        <v>9</v>
      </c>
      <c r="LAZ56" s="216" t="s">
        <v>9</v>
      </c>
      <c r="LBA56" s="216" t="s">
        <v>9</v>
      </c>
      <c r="LBB56" s="216" t="s">
        <v>9</v>
      </c>
      <c r="LBC56" s="216" t="s">
        <v>9</v>
      </c>
      <c r="LBD56" s="216" t="s">
        <v>9</v>
      </c>
      <c r="LBE56" s="216" t="s">
        <v>9</v>
      </c>
      <c r="LBF56" s="216" t="s">
        <v>9</v>
      </c>
      <c r="LBG56" s="216" t="s">
        <v>9</v>
      </c>
      <c r="LBH56" s="216" t="s">
        <v>9</v>
      </c>
      <c r="LBI56" s="216" t="s">
        <v>9</v>
      </c>
      <c r="LBJ56" s="216" t="s">
        <v>9</v>
      </c>
      <c r="LBK56" s="216" t="s">
        <v>9</v>
      </c>
      <c r="LBL56" s="216" t="s">
        <v>9</v>
      </c>
      <c r="LBM56" s="216" t="s">
        <v>9</v>
      </c>
      <c r="LBN56" s="216" t="s">
        <v>9</v>
      </c>
      <c r="LBO56" s="216" t="s">
        <v>9</v>
      </c>
      <c r="LBP56" s="216" t="s">
        <v>9</v>
      </c>
      <c r="LBQ56" s="216" t="s">
        <v>9</v>
      </c>
      <c r="LBR56" s="216" t="s">
        <v>9</v>
      </c>
      <c r="LBS56" s="216" t="s">
        <v>9</v>
      </c>
      <c r="LBT56" s="216" t="s">
        <v>9</v>
      </c>
      <c r="LBU56" s="216" t="s">
        <v>9</v>
      </c>
      <c r="LBV56" s="216" t="s">
        <v>9</v>
      </c>
      <c r="LBW56" s="216" t="s">
        <v>9</v>
      </c>
      <c r="LBX56" s="216" t="s">
        <v>9</v>
      </c>
      <c r="LBY56" s="216" t="s">
        <v>9</v>
      </c>
      <c r="LBZ56" s="216" t="s">
        <v>9</v>
      </c>
      <c r="LCA56" s="216" t="s">
        <v>9</v>
      </c>
      <c r="LCB56" s="216" t="s">
        <v>9</v>
      </c>
      <c r="LCC56" s="216" t="s">
        <v>9</v>
      </c>
      <c r="LCD56" s="216" t="s">
        <v>9</v>
      </c>
      <c r="LCE56" s="216" t="s">
        <v>9</v>
      </c>
      <c r="LCF56" s="216" t="s">
        <v>9</v>
      </c>
      <c r="LCG56" s="216" t="s">
        <v>9</v>
      </c>
      <c r="LCH56" s="216" t="s">
        <v>9</v>
      </c>
      <c r="LCI56" s="216" t="s">
        <v>9</v>
      </c>
      <c r="LCJ56" s="216" t="s">
        <v>9</v>
      </c>
      <c r="LCK56" s="216" t="s">
        <v>9</v>
      </c>
      <c r="LCL56" s="216" t="s">
        <v>9</v>
      </c>
      <c r="LCM56" s="216" t="s">
        <v>9</v>
      </c>
      <c r="LCN56" s="216" t="s">
        <v>9</v>
      </c>
      <c r="LCO56" s="216" t="s">
        <v>9</v>
      </c>
      <c r="LCP56" s="216" t="s">
        <v>9</v>
      </c>
      <c r="LCQ56" s="216" t="s">
        <v>9</v>
      </c>
      <c r="LCR56" s="216" t="s">
        <v>9</v>
      </c>
      <c r="LCS56" s="216" t="s">
        <v>9</v>
      </c>
      <c r="LCT56" s="216" t="s">
        <v>9</v>
      </c>
      <c r="LCU56" s="216" t="s">
        <v>9</v>
      </c>
      <c r="LCV56" s="216" t="s">
        <v>9</v>
      </c>
      <c r="LCW56" s="216" t="s">
        <v>9</v>
      </c>
      <c r="LCX56" s="216" t="s">
        <v>9</v>
      </c>
      <c r="LCY56" s="216" t="s">
        <v>9</v>
      </c>
      <c r="LCZ56" s="216" t="s">
        <v>9</v>
      </c>
      <c r="LDA56" s="216" t="s">
        <v>9</v>
      </c>
      <c r="LDB56" s="216" t="s">
        <v>9</v>
      </c>
      <c r="LDC56" s="216" t="s">
        <v>9</v>
      </c>
      <c r="LDD56" s="216" t="s">
        <v>9</v>
      </c>
      <c r="LDE56" s="216" t="s">
        <v>9</v>
      </c>
      <c r="LDF56" s="216" t="s">
        <v>9</v>
      </c>
      <c r="LDG56" s="216" t="s">
        <v>9</v>
      </c>
      <c r="LDH56" s="216" t="s">
        <v>9</v>
      </c>
      <c r="LDI56" s="216" t="s">
        <v>9</v>
      </c>
      <c r="LDJ56" s="216" t="s">
        <v>9</v>
      </c>
      <c r="LDK56" s="216" t="s">
        <v>9</v>
      </c>
      <c r="LDL56" s="216" t="s">
        <v>9</v>
      </c>
      <c r="LDM56" s="216" t="s">
        <v>9</v>
      </c>
      <c r="LDN56" s="216" t="s">
        <v>9</v>
      </c>
      <c r="LDO56" s="216" t="s">
        <v>9</v>
      </c>
      <c r="LDP56" s="216" t="s">
        <v>9</v>
      </c>
      <c r="LDQ56" s="216" t="s">
        <v>9</v>
      </c>
      <c r="LDR56" s="216" t="s">
        <v>9</v>
      </c>
      <c r="LDS56" s="216" t="s">
        <v>9</v>
      </c>
      <c r="LDT56" s="216" t="s">
        <v>9</v>
      </c>
      <c r="LDU56" s="216" t="s">
        <v>9</v>
      </c>
      <c r="LDV56" s="216" t="s">
        <v>9</v>
      </c>
      <c r="LDW56" s="216" t="s">
        <v>9</v>
      </c>
      <c r="LDX56" s="216" t="s">
        <v>9</v>
      </c>
      <c r="LDY56" s="216" t="s">
        <v>9</v>
      </c>
      <c r="LDZ56" s="216" t="s">
        <v>9</v>
      </c>
      <c r="LEA56" s="216" t="s">
        <v>9</v>
      </c>
      <c r="LEB56" s="216" t="s">
        <v>9</v>
      </c>
      <c r="LEC56" s="216" t="s">
        <v>9</v>
      </c>
      <c r="LED56" s="216" t="s">
        <v>9</v>
      </c>
      <c r="LEE56" s="216" t="s">
        <v>9</v>
      </c>
      <c r="LEF56" s="216" t="s">
        <v>9</v>
      </c>
      <c r="LEG56" s="216" t="s">
        <v>9</v>
      </c>
      <c r="LEH56" s="216" t="s">
        <v>9</v>
      </c>
      <c r="LEI56" s="216" t="s">
        <v>9</v>
      </c>
      <c r="LEJ56" s="216" t="s">
        <v>9</v>
      </c>
      <c r="LEK56" s="216" t="s">
        <v>9</v>
      </c>
      <c r="LEL56" s="216" t="s">
        <v>9</v>
      </c>
      <c r="LEM56" s="216" t="s">
        <v>9</v>
      </c>
      <c r="LEN56" s="216" t="s">
        <v>9</v>
      </c>
      <c r="LEO56" s="216" t="s">
        <v>9</v>
      </c>
      <c r="LEP56" s="216" t="s">
        <v>9</v>
      </c>
      <c r="LEQ56" s="216" t="s">
        <v>9</v>
      </c>
      <c r="LER56" s="216" t="s">
        <v>9</v>
      </c>
      <c r="LES56" s="216" t="s">
        <v>9</v>
      </c>
      <c r="LET56" s="216" t="s">
        <v>9</v>
      </c>
      <c r="LEU56" s="216" t="s">
        <v>9</v>
      </c>
      <c r="LEV56" s="216" t="s">
        <v>9</v>
      </c>
      <c r="LEW56" s="216" t="s">
        <v>9</v>
      </c>
      <c r="LEX56" s="216" t="s">
        <v>9</v>
      </c>
      <c r="LEY56" s="216" t="s">
        <v>9</v>
      </c>
      <c r="LEZ56" s="216" t="s">
        <v>9</v>
      </c>
      <c r="LFA56" s="216" t="s">
        <v>9</v>
      </c>
      <c r="LFB56" s="216" t="s">
        <v>9</v>
      </c>
      <c r="LFC56" s="216" t="s">
        <v>9</v>
      </c>
      <c r="LFD56" s="216" t="s">
        <v>9</v>
      </c>
      <c r="LFE56" s="216" t="s">
        <v>9</v>
      </c>
      <c r="LFF56" s="216" t="s">
        <v>9</v>
      </c>
      <c r="LFG56" s="216" t="s">
        <v>9</v>
      </c>
      <c r="LFH56" s="216" t="s">
        <v>9</v>
      </c>
      <c r="LFI56" s="216" t="s">
        <v>9</v>
      </c>
      <c r="LFJ56" s="216" t="s">
        <v>9</v>
      </c>
      <c r="LFK56" s="216" t="s">
        <v>9</v>
      </c>
      <c r="LFL56" s="216" t="s">
        <v>9</v>
      </c>
      <c r="LFM56" s="216" t="s">
        <v>9</v>
      </c>
      <c r="LFN56" s="216" t="s">
        <v>9</v>
      </c>
      <c r="LFO56" s="216" t="s">
        <v>9</v>
      </c>
      <c r="LFP56" s="216" t="s">
        <v>9</v>
      </c>
      <c r="LFQ56" s="216" t="s">
        <v>9</v>
      </c>
      <c r="LFR56" s="216" t="s">
        <v>9</v>
      </c>
      <c r="LFS56" s="216" t="s">
        <v>9</v>
      </c>
      <c r="LFT56" s="216" t="s">
        <v>9</v>
      </c>
      <c r="LFU56" s="216" t="s">
        <v>9</v>
      </c>
      <c r="LFV56" s="216" t="s">
        <v>9</v>
      </c>
      <c r="LFW56" s="216" t="s">
        <v>9</v>
      </c>
      <c r="LFX56" s="216" t="s">
        <v>9</v>
      </c>
      <c r="LFY56" s="216" t="s">
        <v>9</v>
      </c>
      <c r="LFZ56" s="216" t="s">
        <v>9</v>
      </c>
      <c r="LGA56" s="216" t="s">
        <v>9</v>
      </c>
      <c r="LGB56" s="216" t="s">
        <v>9</v>
      </c>
      <c r="LGC56" s="216" t="s">
        <v>9</v>
      </c>
      <c r="LGD56" s="216" t="s">
        <v>9</v>
      </c>
      <c r="LGE56" s="216" t="s">
        <v>9</v>
      </c>
      <c r="LGF56" s="216" t="s">
        <v>9</v>
      </c>
      <c r="LGG56" s="216" t="s">
        <v>9</v>
      </c>
      <c r="LGH56" s="216" t="s">
        <v>9</v>
      </c>
      <c r="LGI56" s="216" t="s">
        <v>9</v>
      </c>
      <c r="LGJ56" s="216" t="s">
        <v>9</v>
      </c>
      <c r="LGK56" s="216" t="s">
        <v>9</v>
      </c>
      <c r="LGL56" s="216" t="s">
        <v>9</v>
      </c>
      <c r="LGM56" s="216" t="s">
        <v>9</v>
      </c>
      <c r="LGN56" s="216" t="s">
        <v>9</v>
      </c>
      <c r="LGO56" s="216" t="s">
        <v>9</v>
      </c>
      <c r="LGP56" s="216" t="s">
        <v>9</v>
      </c>
      <c r="LGQ56" s="216" t="s">
        <v>9</v>
      </c>
      <c r="LGR56" s="216" t="s">
        <v>9</v>
      </c>
      <c r="LGS56" s="216" t="s">
        <v>9</v>
      </c>
      <c r="LGT56" s="216" t="s">
        <v>9</v>
      </c>
      <c r="LGU56" s="216" t="s">
        <v>9</v>
      </c>
      <c r="LGV56" s="216" t="s">
        <v>9</v>
      </c>
      <c r="LGW56" s="216" t="s">
        <v>9</v>
      </c>
      <c r="LGX56" s="216" t="s">
        <v>9</v>
      </c>
      <c r="LGY56" s="216" t="s">
        <v>9</v>
      </c>
      <c r="LGZ56" s="216" t="s">
        <v>9</v>
      </c>
      <c r="LHA56" s="216" t="s">
        <v>9</v>
      </c>
      <c r="LHB56" s="216" t="s">
        <v>9</v>
      </c>
      <c r="LHC56" s="216" t="s">
        <v>9</v>
      </c>
      <c r="LHD56" s="216" t="s">
        <v>9</v>
      </c>
      <c r="LHE56" s="216" t="s">
        <v>9</v>
      </c>
      <c r="LHF56" s="216" t="s">
        <v>9</v>
      </c>
      <c r="LHG56" s="216" t="s">
        <v>9</v>
      </c>
      <c r="LHH56" s="216" t="s">
        <v>9</v>
      </c>
      <c r="LHI56" s="216" t="s">
        <v>9</v>
      </c>
      <c r="LHJ56" s="216" t="s">
        <v>9</v>
      </c>
      <c r="LHK56" s="216" t="s">
        <v>9</v>
      </c>
      <c r="LHL56" s="216" t="s">
        <v>9</v>
      </c>
      <c r="LHM56" s="216" t="s">
        <v>9</v>
      </c>
      <c r="LHN56" s="216" t="s">
        <v>9</v>
      </c>
      <c r="LHO56" s="216" t="s">
        <v>9</v>
      </c>
      <c r="LHP56" s="216" t="s">
        <v>9</v>
      </c>
      <c r="LHQ56" s="216" t="s">
        <v>9</v>
      </c>
      <c r="LHR56" s="216" t="s">
        <v>9</v>
      </c>
      <c r="LHS56" s="216" t="s">
        <v>9</v>
      </c>
      <c r="LHT56" s="216" t="s">
        <v>9</v>
      </c>
      <c r="LHU56" s="216" t="s">
        <v>9</v>
      </c>
      <c r="LHV56" s="216" t="s">
        <v>9</v>
      </c>
      <c r="LHW56" s="216" t="s">
        <v>9</v>
      </c>
      <c r="LHX56" s="216" t="s">
        <v>9</v>
      </c>
      <c r="LHY56" s="216" t="s">
        <v>9</v>
      </c>
      <c r="LHZ56" s="216" t="s">
        <v>9</v>
      </c>
      <c r="LIA56" s="216" t="s">
        <v>9</v>
      </c>
      <c r="LIB56" s="216" t="s">
        <v>9</v>
      </c>
      <c r="LIC56" s="216" t="s">
        <v>9</v>
      </c>
      <c r="LID56" s="216" t="s">
        <v>9</v>
      </c>
      <c r="LIE56" s="216" t="s">
        <v>9</v>
      </c>
      <c r="LIF56" s="216" t="s">
        <v>9</v>
      </c>
      <c r="LIG56" s="216" t="s">
        <v>9</v>
      </c>
      <c r="LIH56" s="216" t="s">
        <v>9</v>
      </c>
      <c r="LII56" s="216" t="s">
        <v>9</v>
      </c>
      <c r="LIJ56" s="216" t="s">
        <v>9</v>
      </c>
      <c r="LIK56" s="216" t="s">
        <v>9</v>
      </c>
      <c r="LIL56" s="216" t="s">
        <v>9</v>
      </c>
      <c r="LIM56" s="216" t="s">
        <v>9</v>
      </c>
      <c r="LIN56" s="216" t="s">
        <v>9</v>
      </c>
      <c r="LIO56" s="216" t="s">
        <v>9</v>
      </c>
      <c r="LIP56" s="216" t="s">
        <v>9</v>
      </c>
      <c r="LIQ56" s="216" t="s">
        <v>9</v>
      </c>
      <c r="LIR56" s="216" t="s">
        <v>9</v>
      </c>
      <c r="LIS56" s="216" t="s">
        <v>9</v>
      </c>
      <c r="LIT56" s="216" t="s">
        <v>9</v>
      </c>
      <c r="LIU56" s="216" t="s">
        <v>9</v>
      </c>
      <c r="LIV56" s="216" t="s">
        <v>9</v>
      </c>
      <c r="LIW56" s="216" t="s">
        <v>9</v>
      </c>
      <c r="LIX56" s="216" t="s">
        <v>9</v>
      </c>
      <c r="LIY56" s="216" t="s">
        <v>9</v>
      </c>
      <c r="LIZ56" s="216" t="s">
        <v>9</v>
      </c>
      <c r="LJA56" s="216" t="s">
        <v>9</v>
      </c>
      <c r="LJB56" s="216" t="s">
        <v>9</v>
      </c>
      <c r="LJC56" s="216" t="s">
        <v>9</v>
      </c>
      <c r="LJD56" s="216" t="s">
        <v>9</v>
      </c>
      <c r="LJE56" s="216" t="s">
        <v>9</v>
      </c>
      <c r="LJF56" s="216" t="s">
        <v>9</v>
      </c>
      <c r="LJG56" s="216" t="s">
        <v>9</v>
      </c>
      <c r="LJH56" s="216" t="s">
        <v>9</v>
      </c>
      <c r="LJI56" s="216" t="s">
        <v>9</v>
      </c>
      <c r="LJJ56" s="216" t="s">
        <v>9</v>
      </c>
      <c r="LJK56" s="216" t="s">
        <v>9</v>
      </c>
      <c r="LJL56" s="216" t="s">
        <v>9</v>
      </c>
      <c r="LJM56" s="216" t="s">
        <v>9</v>
      </c>
      <c r="LJN56" s="216" t="s">
        <v>9</v>
      </c>
      <c r="LJO56" s="216" t="s">
        <v>9</v>
      </c>
      <c r="LJP56" s="216" t="s">
        <v>9</v>
      </c>
      <c r="LJQ56" s="216" t="s">
        <v>9</v>
      </c>
      <c r="LJR56" s="216" t="s">
        <v>9</v>
      </c>
      <c r="LJS56" s="216" t="s">
        <v>9</v>
      </c>
      <c r="LJT56" s="216" t="s">
        <v>9</v>
      </c>
      <c r="LJU56" s="216" t="s">
        <v>9</v>
      </c>
      <c r="LJV56" s="216" t="s">
        <v>9</v>
      </c>
      <c r="LJW56" s="216" t="s">
        <v>9</v>
      </c>
      <c r="LJX56" s="216" t="s">
        <v>9</v>
      </c>
      <c r="LJY56" s="216" t="s">
        <v>9</v>
      </c>
      <c r="LJZ56" s="216" t="s">
        <v>9</v>
      </c>
      <c r="LKA56" s="216" t="s">
        <v>9</v>
      </c>
      <c r="LKB56" s="216" t="s">
        <v>9</v>
      </c>
      <c r="LKC56" s="216" t="s">
        <v>9</v>
      </c>
      <c r="LKD56" s="216" t="s">
        <v>9</v>
      </c>
      <c r="LKE56" s="216" t="s">
        <v>9</v>
      </c>
      <c r="LKF56" s="216" t="s">
        <v>9</v>
      </c>
      <c r="LKG56" s="216" t="s">
        <v>9</v>
      </c>
      <c r="LKH56" s="216" t="s">
        <v>9</v>
      </c>
      <c r="LKI56" s="216" t="s">
        <v>9</v>
      </c>
      <c r="LKJ56" s="216" t="s">
        <v>9</v>
      </c>
      <c r="LKK56" s="216" t="s">
        <v>9</v>
      </c>
      <c r="LKL56" s="216" t="s">
        <v>9</v>
      </c>
      <c r="LKM56" s="216" t="s">
        <v>9</v>
      </c>
      <c r="LKN56" s="216" t="s">
        <v>9</v>
      </c>
      <c r="LKO56" s="216" t="s">
        <v>9</v>
      </c>
      <c r="LKP56" s="216" t="s">
        <v>9</v>
      </c>
      <c r="LKQ56" s="216" t="s">
        <v>9</v>
      </c>
      <c r="LKR56" s="216" t="s">
        <v>9</v>
      </c>
      <c r="LKS56" s="216" t="s">
        <v>9</v>
      </c>
      <c r="LKT56" s="216" t="s">
        <v>9</v>
      </c>
      <c r="LKU56" s="216" t="s">
        <v>9</v>
      </c>
      <c r="LKV56" s="216" t="s">
        <v>9</v>
      </c>
      <c r="LKW56" s="216" t="s">
        <v>9</v>
      </c>
      <c r="LKX56" s="216" t="s">
        <v>9</v>
      </c>
      <c r="LKY56" s="216" t="s">
        <v>9</v>
      </c>
      <c r="LKZ56" s="216" t="s">
        <v>9</v>
      </c>
      <c r="LLA56" s="216" t="s">
        <v>9</v>
      </c>
      <c r="LLB56" s="216" t="s">
        <v>9</v>
      </c>
      <c r="LLC56" s="216" t="s">
        <v>9</v>
      </c>
      <c r="LLD56" s="216" t="s">
        <v>9</v>
      </c>
      <c r="LLE56" s="216" t="s">
        <v>9</v>
      </c>
      <c r="LLF56" s="216" t="s">
        <v>9</v>
      </c>
      <c r="LLG56" s="216" t="s">
        <v>9</v>
      </c>
      <c r="LLH56" s="216" t="s">
        <v>9</v>
      </c>
      <c r="LLI56" s="216" t="s">
        <v>9</v>
      </c>
      <c r="LLJ56" s="216" t="s">
        <v>9</v>
      </c>
      <c r="LLK56" s="216" t="s">
        <v>9</v>
      </c>
      <c r="LLL56" s="216" t="s">
        <v>9</v>
      </c>
      <c r="LLM56" s="216" t="s">
        <v>9</v>
      </c>
      <c r="LLN56" s="216" t="s">
        <v>9</v>
      </c>
      <c r="LLO56" s="216" t="s">
        <v>9</v>
      </c>
      <c r="LLP56" s="216" t="s">
        <v>9</v>
      </c>
      <c r="LLQ56" s="216" t="s">
        <v>9</v>
      </c>
      <c r="LLR56" s="216" t="s">
        <v>9</v>
      </c>
      <c r="LLS56" s="216" t="s">
        <v>9</v>
      </c>
      <c r="LLT56" s="216" t="s">
        <v>9</v>
      </c>
      <c r="LLU56" s="216" t="s">
        <v>9</v>
      </c>
      <c r="LLV56" s="216" t="s">
        <v>9</v>
      </c>
      <c r="LLW56" s="216" t="s">
        <v>9</v>
      </c>
      <c r="LLX56" s="216" t="s">
        <v>9</v>
      </c>
      <c r="LLY56" s="216" t="s">
        <v>9</v>
      </c>
      <c r="LLZ56" s="216" t="s">
        <v>9</v>
      </c>
      <c r="LMA56" s="216" t="s">
        <v>9</v>
      </c>
      <c r="LMB56" s="216" t="s">
        <v>9</v>
      </c>
      <c r="LMC56" s="216" t="s">
        <v>9</v>
      </c>
      <c r="LMD56" s="216" t="s">
        <v>9</v>
      </c>
      <c r="LME56" s="216" t="s">
        <v>9</v>
      </c>
      <c r="LMF56" s="216" t="s">
        <v>9</v>
      </c>
      <c r="LMG56" s="216" t="s">
        <v>9</v>
      </c>
      <c r="LMH56" s="216" t="s">
        <v>9</v>
      </c>
      <c r="LMI56" s="216" t="s">
        <v>9</v>
      </c>
      <c r="LMJ56" s="216" t="s">
        <v>9</v>
      </c>
      <c r="LMK56" s="216" t="s">
        <v>9</v>
      </c>
      <c r="LML56" s="216" t="s">
        <v>9</v>
      </c>
      <c r="LMM56" s="216" t="s">
        <v>9</v>
      </c>
      <c r="LMN56" s="216" t="s">
        <v>9</v>
      </c>
      <c r="LMO56" s="216" t="s">
        <v>9</v>
      </c>
      <c r="LMP56" s="216" t="s">
        <v>9</v>
      </c>
      <c r="LMQ56" s="216" t="s">
        <v>9</v>
      </c>
      <c r="LMR56" s="216" t="s">
        <v>9</v>
      </c>
      <c r="LMS56" s="216" t="s">
        <v>9</v>
      </c>
      <c r="LMT56" s="216" t="s">
        <v>9</v>
      </c>
      <c r="LMU56" s="216" t="s">
        <v>9</v>
      </c>
      <c r="LMV56" s="216" t="s">
        <v>9</v>
      </c>
      <c r="LMW56" s="216" t="s">
        <v>9</v>
      </c>
      <c r="LMX56" s="216" t="s">
        <v>9</v>
      </c>
      <c r="LMY56" s="216" t="s">
        <v>9</v>
      </c>
      <c r="LMZ56" s="216" t="s">
        <v>9</v>
      </c>
      <c r="LNA56" s="216" t="s">
        <v>9</v>
      </c>
      <c r="LNB56" s="216" t="s">
        <v>9</v>
      </c>
      <c r="LNC56" s="216" t="s">
        <v>9</v>
      </c>
      <c r="LND56" s="216" t="s">
        <v>9</v>
      </c>
      <c r="LNE56" s="216" t="s">
        <v>9</v>
      </c>
      <c r="LNF56" s="216" t="s">
        <v>9</v>
      </c>
      <c r="LNG56" s="216" t="s">
        <v>9</v>
      </c>
      <c r="LNH56" s="216" t="s">
        <v>9</v>
      </c>
      <c r="LNI56" s="216" t="s">
        <v>9</v>
      </c>
      <c r="LNJ56" s="216" t="s">
        <v>9</v>
      </c>
      <c r="LNK56" s="216" t="s">
        <v>9</v>
      </c>
      <c r="LNL56" s="216" t="s">
        <v>9</v>
      </c>
      <c r="LNM56" s="216" t="s">
        <v>9</v>
      </c>
      <c r="LNN56" s="216" t="s">
        <v>9</v>
      </c>
      <c r="LNO56" s="216" t="s">
        <v>9</v>
      </c>
      <c r="LNP56" s="216" t="s">
        <v>9</v>
      </c>
      <c r="LNQ56" s="216" t="s">
        <v>9</v>
      </c>
      <c r="LNR56" s="216" t="s">
        <v>9</v>
      </c>
      <c r="LNS56" s="216" t="s">
        <v>9</v>
      </c>
      <c r="LNT56" s="216" t="s">
        <v>9</v>
      </c>
      <c r="LNU56" s="216" t="s">
        <v>9</v>
      </c>
      <c r="LNV56" s="216" t="s">
        <v>9</v>
      </c>
      <c r="LNW56" s="216" t="s">
        <v>9</v>
      </c>
      <c r="LNX56" s="216" t="s">
        <v>9</v>
      </c>
      <c r="LNY56" s="216" t="s">
        <v>9</v>
      </c>
      <c r="LNZ56" s="216" t="s">
        <v>9</v>
      </c>
      <c r="LOA56" s="216" t="s">
        <v>9</v>
      </c>
      <c r="LOB56" s="216" t="s">
        <v>9</v>
      </c>
      <c r="LOC56" s="216" t="s">
        <v>9</v>
      </c>
      <c r="LOD56" s="216" t="s">
        <v>9</v>
      </c>
      <c r="LOE56" s="216" t="s">
        <v>9</v>
      </c>
      <c r="LOF56" s="216" t="s">
        <v>9</v>
      </c>
      <c r="LOG56" s="216" t="s">
        <v>9</v>
      </c>
      <c r="LOH56" s="216" t="s">
        <v>9</v>
      </c>
      <c r="LOI56" s="216" t="s">
        <v>9</v>
      </c>
      <c r="LOJ56" s="216" t="s">
        <v>9</v>
      </c>
      <c r="LOK56" s="216" t="s">
        <v>9</v>
      </c>
      <c r="LOL56" s="216" t="s">
        <v>9</v>
      </c>
      <c r="LOM56" s="216" t="s">
        <v>9</v>
      </c>
      <c r="LON56" s="216" t="s">
        <v>9</v>
      </c>
      <c r="LOO56" s="216" t="s">
        <v>9</v>
      </c>
      <c r="LOP56" s="216" t="s">
        <v>9</v>
      </c>
      <c r="LOQ56" s="216" t="s">
        <v>9</v>
      </c>
      <c r="LOR56" s="216" t="s">
        <v>9</v>
      </c>
      <c r="LOS56" s="216" t="s">
        <v>9</v>
      </c>
      <c r="LOT56" s="216" t="s">
        <v>9</v>
      </c>
      <c r="LOU56" s="216" t="s">
        <v>9</v>
      </c>
      <c r="LOV56" s="216" t="s">
        <v>9</v>
      </c>
      <c r="LOW56" s="216" t="s">
        <v>9</v>
      </c>
      <c r="LOX56" s="216" t="s">
        <v>9</v>
      </c>
      <c r="LOY56" s="216" t="s">
        <v>9</v>
      </c>
      <c r="LOZ56" s="216" t="s">
        <v>9</v>
      </c>
      <c r="LPA56" s="216" t="s">
        <v>9</v>
      </c>
      <c r="LPB56" s="216" t="s">
        <v>9</v>
      </c>
      <c r="LPC56" s="216" t="s">
        <v>9</v>
      </c>
      <c r="LPD56" s="216" t="s">
        <v>9</v>
      </c>
      <c r="LPE56" s="216" t="s">
        <v>9</v>
      </c>
      <c r="LPF56" s="216" t="s">
        <v>9</v>
      </c>
      <c r="LPG56" s="216" t="s">
        <v>9</v>
      </c>
      <c r="LPH56" s="216" t="s">
        <v>9</v>
      </c>
      <c r="LPI56" s="216" t="s">
        <v>9</v>
      </c>
      <c r="LPJ56" s="216" t="s">
        <v>9</v>
      </c>
      <c r="LPK56" s="216" t="s">
        <v>9</v>
      </c>
      <c r="LPL56" s="216" t="s">
        <v>9</v>
      </c>
      <c r="LPM56" s="216" t="s">
        <v>9</v>
      </c>
      <c r="LPN56" s="216" t="s">
        <v>9</v>
      </c>
      <c r="LPO56" s="216" t="s">
        <v>9</v>
      </c>
      <c r="LPP56" s="216" t="s">
        <v>9</v>
      </c>
      <c r="LPQ56" s="216" t="s">
        <v>9</v>
      </c>
      <c r="LPR56" s="216" t="s">
        <v>9</v>
      </c>
      <c r="LPS56" s="216" t="s">
        <v>9</v>
      </c>
      <c r="LPT56" s="216" t="s">
        <v>9</v>
      </c>
      <c r="LPU56" s="216" t="s">
        <v>9</v>
      </c>
      <c r="LPV56" s="216" t="s">
        <v>9</v>
      </c>
      <c r="LPW56" s="216" t="s">
        <v>9</v>
      </c>
      <c r="LPX56" s="216" t="s">
        <v>9</v>
      </c>
      <c r="LPY56" s="216" t="s">
        <v>9</v>
      </c>
      <c r="LPZ56" s="216" t="s">
        <v>9</v>
      </c>
      <c r="LQA56" s="216" t="s">
        <v>9</v>
      </c>
      <c r="LQB56" s="216" t="s">
        <v>9</v>
      </c>
      <c r="LQC56" s="216" t="s">
        <v>9</v>
      </c>
      <c r="LQD56" s="216" t="s">
        <v>9</v>
      </c>
      <c r="LQE56" s="216" t="s">
        <v>9</v>
      </c>
      <c r="LQF56" s="216" t="s">
        <v>9</v>
      </c>
      <c r="LQG56" s="216" t="s">
        <v>9</v>
      </c>
      <c r="LQH56" s="216" t="s">
        <v>9</v>
      </c>
      <c r="LQI56" s="216" t="s">
        <v>9</v>
      </c>
      <c r="LQJ56" s="216" t="s">
        <v>9</v>
      </c>
      <c r="LQK56" s="216" t="s">
        <v>9</v>
      </c>
      <c r="LQL56" s="216" t="s">
        <v>9</v>
      </c>
      <c r="LQM56" s="216" t="s">
        <v>9</v>
      </c>
      <c r="LQN56" s="216" t="s">
        <v>9</v>
      </c>
      <c r="LQO56" s="216" t="s">
        <v>9</v>
      </c>
      <c r="LQP56" s="216" t="s">
        <v>9</v>
      </c>
      <c r="LQQ56" s="216" t="s">
        <v>9</v>
      </c>
      <c r="LQR56" s="216" t="s">
        <v>9</v>
      </c>
      <c r="LQS56" s="216" t="s">
        <v>9</v>
      </c>
      <c r="LQT56" s="216" t="s">
        <v>9</v>
      </c>
      <c r="LQU56" s="216" t="s">
        <v>9</v>
      </c>
      <c r="LQV56" s="216" t="s">
        <v>9</v>
      </c>
      <c r="LQW56" s="216" t="s">
        <v>9</v>
      </c>
      <c r="LQX56" s="216" t="s">
        <v>9</v>
      </c>
      <c r="LQY56" s="216" t="s">
        <v>9</v>
      </c>
      <c r="LQZ56" s="216" t="s">
        <v>9</v>
      </c>
      <c r="LRA56" s="216" t="s">
        <v>9</v>
      </c>
      <c r="LRB56" s="216" t="s">
        <v>9</v>
      </c>
      <c r="LRC56" s="216" t="s">
        <v>9</v>
      </c>
      <c r="LRD56" s="216" t="s">
        <v>9</v>
      </c>
      <c r="LRE56" s="216" t="s">
        <v>9</v>
      </c>
      <c r="LRF56" s="216" t="s">
        <v>9</v>
      </c>
      <c r="LRG56" s="216" t="s">
        <v>9</v>
      </c>
      <c r="LRH56" s="216" t="s">
        <v>9</v>
      </c>
      <c r="LRI56" s="216" t="s">
        <v>9</v>
      </c>
      <c r="LRJ56" s="216" t="s">
        <v>9</v>
      </c>
      <c r="LRK56" s="216" t="s">
        <v>9</v>
      </c>
      <c r="LRL56" s="216" t="s">
        <v>9</v>
      </c>
      <c r="LRM56" s="216" t="s">
        <v>9</v>
      </c>
      <c r="LRN56" s="216" t="s">
        <v>9</v>
      </c>
      <c r="LRO56" s="216" t="s">
        <v>9</v>
      </c>
      <c r="LRP56" s="216" t="s">
        <v>9</v>
      </c>
      <c r="LRQ56" s="216" t="s">
        <v>9</v>
      </c>
      <c r="LRR56" s="216" t="s">
        <v>9</v>
      </c>
      <c r="LRS56" s="216" t="s">
        <v>9</v>
      </c>
      <c r="LRT56" s="216" t="s">
        <v>9</v>
      </c>
      <c r="LRU56" s="216" t="s">
        <v>9</v>
      </c>
      <c r="LRV56" s="216" t="s">
        <v>9</v>
      </c>
      <c r="LRW56" s="216" t="s">
        <v>9</v>
      </c>
      <c r="LRX56" s="216" t="s">
        <v>9</v>
      </c>
      <c r="LRY56" s="216" t="s">
        <v>9</v>
      </c>
      <c r="LRZ56" s="216" t="s">
        <v>9</v>
      </c>
      <c r="LSA56" s="216" t="s">
        <v>9</v>
      </c>
      <c r="LSB56" s="216" t="s">
        <v>9</v>
      </c>
      <c r="LSC56" s="216" t="s">
        <v>9</v>
      </c>
      <c r="LSD56" s="216" t="s">
        <v>9</v>
      </c>
      <c r="LSE56" s="216" t="s">
        <v>9</v>
      </c>
      <c r="LSF56" s="216" t="s">
        <v>9</v>
      </c>
      <c r="LSG56" s="216" t="s">
        <v>9</v>
      </c>
      <c r="LSH56" s="216" t="s">
        <v>9</v>
      </c>
      <c r="LSI56" s="216" t="s">
        <v>9</v>
      </c>
      <c r="LSJ56" s="216" t="s">
        <v>9</v>
      </c>
      <c r="LSK56" s="216" t="s">
        <v>9</v>
      </c>
      <c r="LSL56" s="216" t="s">
        <v>9</v>
      </c>
      <c r="LSM56" s="216" t="s">
        <v>9</v>
      </c>
      <c r="LSN56" s="216" t="s">
        <v>9</v>
      </c>
      <c r="LSO56" s="216" t="s">
        <v>9</v>
      </c>
      <c r="LSP56" s="216" t="s">
        <v>9</v>
      </c>
      <c r="LSQ56" s="216" t="s">
        <v>9</v>
      </c>
      <c r="LSR56" s="216" t="s">
        <v>9</v>
      </c>
      <c r="LSS56" s="216" t="s">
        <v>9</v>
      </c>
      <c r="LST56" s="216" t="s">
        <v>9</v>
      </c>
      <c r="LSU56" s="216" t="s">
        <v>9</v>
      </c>
      <c r="LSV56" s="216" t="s">
        <v>9</v>
      </c>
      <c r="LSW56" s="216" t="s">
        <v>9</v>
      </c>
      <c r="LSX56" s="216" t="s">
        <v>9</v>
      </c>
      <c r="LSY56" s="216" t="s">
        <v>9</v>
      </c>
      <c r="LSZ56" s="216" t="s">
        <v>9</v>
      </c>
      <c r="LTA56" s="216" t="s">
        <v>9</v>
      </c>
      <c r="LTB56" s="216" t="s">
        <v>9</v>
      </c>
      <c r="LTC56" s="216" t="s">
        <v>9</v>
      </c>
      <c r="LTD56" s="216" t="s">
        <v>9</v>
      </c>
      <c r="LTE56" s="216" t="s">
        <v>9</v>
      </c>
      <c r="LTF56" s="216" t="s">
        <v>9</v>
      </c>
      <c r="LTG56" s="216" t="s">
        <v>9</v>
      </c>
      <c r="LTH56" s="216" t="s">
        <v>9</v>
      </c>
      <c r="LTI56" s="216" t="s">
        <v>9</v>
      </c>
      <c r="LTJ56" s="216" t="s">
        <v>9</v>
      </c>
      <c r="LTK56" s="216" t="s">
        <v>9</v>
      </c>
      <c r="LTL56" s="216" t="s">
        <v>9</v>
      </c>
      <c r="LTM56" s="216" t="s">
        <v>9</v>
      </c>
      <c r="LTN56" s="216" t="s">
        <v>9</v>
      </c>
      <c r="LTO56" s="216" t="s">
        <v>9</v>
      </c>
      <c r="LTP56" s="216" t="s">
        <v>9</v>
      </c>
      <c r="LTQ56" s="216" t="s">
        <v>9</v>
      </c>
      <c r="LTR56" s="216" t="s">
        <v>9</v>
      </c>
      <c r="LTS56" s="216" t="s">
        <v>9</v>
      </c>
      <c r="LTT56" s="216" t="s">
        <v>9</v>
      </c>
      <c r="LTU56" s="216" t="s">
        <v>9</v>
      </c>
      <c r="LTV56" s="216" t="s">
        <v>9</v>
      </c>
      <c r="LTW56" s="216" t="s">
        <v>9</v>
      </c>
      <c r="LTX56" s="216" t="s">
        <v>9</v>
      </c>
      <c r="LTY56" s="216" t="s">
        <v>9</v>
      </c>
      <c r="LTZ56" s="216" t="s">
        <v>9</v>
      </c>
      <c r="LUA56" s="216" t="s">
        <v>9</v>
      </c>
      <c r="LUB56" s="216" t="s">
        <v>9</v>
      </c>
      <c r="LUC56" s="216" t="s">
        <v>9</v>
      </c>
      <c r="LUD56" s="216" t="s">
        <v>9</v>
      </c>
      <c r="LUE56" s="216" t="s">
        <v>9</v>
      </c>
      <c r="LUF56" s="216" t="s">
        <v>9</v>
      </c>
      <c r="LUG56" s="216" t="s">
        <v>9</v>
      </c>
      <c r="LUH56" s="216" t="s">
        <v>9</v>
      </c>
      <c r="LUI56" s="216" t="s">
        <v>9</v>
      </c>
      <c r="LUJ56" s="216" t="s">
        <v>9</v>
      </c>
      <c r="LUK56" s="216" t="s">
        <v>9</v>
      </c>
      <c r="LUL56" s="216" t="s">
        <v>9</v>
      </c>
      <c r="LUM56" s="216" t="s">
        <v>9</v>
      </c>
      <c r="LUN56" s="216" t="s">
        <v>9</v>
      </c>
      <c r="LUO56" s="216" t="s">
        <v>9</v>
      </c>
      <c r="LUP56" s="216" t="s">
        <v>9</v>
      </c>
      <c r="LUQ56" s="216" t="s">
        <v>9</v>
      </c>
      <c r="LUR56" s="216" t="s">
        <v>9</v>
      </c>
      <c r="LUS56" s="216" t="s">
        <v>9</v>
      </c>
      <c r="LUT56" s="216" t="s">
        <v>9</v>
      </c>
      <c r="LUU56" s="216" t="s">
        <v>9</v>
      </c>
      <c r="LUV56" s="216" t="s">
        <v>9</v>
      </c>
      <c r="LUW56" s="216" t="s">
        <v>9</v>
      </c>
      <c r="LUX56" s="216" t="s">
        <v>9</v>
      </c>
      <c r="LUY56" s="216" t="s">
        <v>9</v>
      </c>
      <c r="LUZ56" s="216" t="s">
        <v>9</v>
      </c>
      <c r="LVA56" s="216" t="s">
        <v>9</v>
      </c>
      <c r="LVB56" s="216" t="s">
        <v>9</v>
      </c>
      <c r="LVC56" s="216" t="s">
        <v>9</v>
      </c>
      <c r="LVD56" s="216" t="s">
        <v>9</v>
      </c>
      <c r="LVE56" s="216" t="s">
        <v>9</v>
      </c>
      <c r="LVF56" s="216" t="s">
        <v>9</v>
      </c>
      <c r="LVG56" s="216" t="s">
        <v>9</v>
      </c>
      <c r="LVH56" s="216" t="s">
        <v>9</v>
      </c>
      <c r="LVI56" s="216" t="s">
        <v>9</v>
      </c>
      <c r="LVJ56" s="216" t="s">
        <v>9</v>
      </c>
      <c r="LVK56" s="216" t="s">
        <v>9</v>
      </c>
      <c r="LVL56" s="216" t="s">
        <v>9</v>
      </c>
      <c r="LVM56" s="216" t="s">
        <v>9</v>
      </c>
      <c r="LVN56" s="216" t="s">
        <v>9</v>
      </c>
      <c r="LVO56" s="216" t="s">
        <v>9</v>
      </c>
      <c r="LVP56" s="216" t="s">
        <v>9</v>
      </c>
      <c r="LVQ56" s="216" t="s">
        <v>9</v>
      </c>
      <c r="LVR56" s="216" t="s">
        <v>9</v>
      </c>
      <c r="LVS56" s="216" t="s">
        <v>9</v>
      </c>
      <c r="LVT56" s="216" t="s">
        <v>9</v>
      </c>
      <c r="LVU56" s="216" t="s">
        <v>9</v>
      </c>
      <c r="LVV56" s="216" t="s">
        <v>9</v>
      </c>
      <c r="LVW56" s="216" t="s">
        <v>9</v>
      </c>
      <c r="LVX56" s="216" t="s">
        <v>9</v>
      </c>
      <c r="LVY56" s="216" t="s">
        <v>9</v>
      </c>
      <c r="LVZ56" s="216" t="s">
        <v>9</v>
      </c>
      <c r="LWA56" s="216" t="s">
        <v>9</v>
      </c>
      <c r="LWB56" s="216" t="s">
        <v>9</v>
      </c>
      <c r="LWC56" s="216" t="s">
        <v>9</v>
      </c>
      <c r="LWD56" s="216" t="s">
        <v>9</v>
      </c>
      <c r="LWE56" s="216" t="s">
        <v>9</v>
      </c>
      <c r="LWF56" s="216" t="s">
        <v>9</v>
      </c>
      <c r="LWG56" s="216" t="s">
        <v>9</v>
      </c>
      <c r="LWH56" s="216" t="s">
        <v>9</v>
      </c>
      <c r="LWI56" s="216" t="s">
        <v>9</v>
      </c>
      <c r="LWJ56" s="216" t="s">
        <v>9</v>
      </c>
      <c r="LWK56" s="216" t="s">
        <v>9</v>
      </c>
      <c r="LWL56" s="216" t="s">
        <v>9</v>
      </c>
      <c r="LWM56" s="216" t="s">
        <v>9</v>
      </c>
      <c r="LWN56" s="216" t="s">
        <v>9</v>
      </c>
      <c r="LWO56" s="216" t="s">
        <v>9</v>
      </c>
      <c r="LWP56" s="216" t="s">
        <v>9</v>
      </c>
      <c r="LWQ56" s="216" t="s">
        <v>9</v>
      </c>
      <c r="LWR56" s="216" t="s">
        <v>9</v>
      </c>
      <c r="LWS56" s="216" t="s">
        <v>9</v>
      </c>
      <c r="LWT56" s="216" t="s">
        <v>9</v>
      </c>
      <c r="LWU56" s="216" t="s">
        <v>9</v>
      </c>
      <c r="LWV56" s="216" t="s">
        <v>9</v>
      </c>
      <c r="LWW56" s="216" t="s">
        <v>9</v>
      </c>
      <c r="LWX56" s="216" t="s">
        <v>9</v>
      </c>
      <c r="LWY56" s="216" t="s">
        <v>9</v>
      </c>
      <c r="LWZ56" s="216" t="s">
        <v>9</v>
      </c>
      <c r="LXA56" s="216" t="s">
        <v>9</v>
      </c>
      <c r="LXB56" s="216" t="s">
        <v>9</v>
      </c>
      <c r="LXC56" s="216" t="s">
        <v>9</v>
      </c>
      <c r="LXD56" s="216" t="s">
        <v>9</v>
      </c>
      <c r="LXE56" s="216" t="s">
        <v>9</v>
      </c>
      <c r="LXF56" s="216" t="s">
        <v>9</v>
      </c>
      <c r="LXG56" s="216" t="s">
        <v>9</v>
      </c>
      <c r="LXH56" s="216" t="s">
        <v>9</v>
      </c>
      <c r="LXI56" s="216" t="s">
        <v>9</v>
      </c>
      <c r="LXJ56" s="216" t="s">
        <v>9</v>
      </c>
      <c r="LXK56" s="216" t="s">
        <v>9</v>
      </c>
      <c r="LXL56" s="216" t="s">
        <v>9</v>
      </c>
      <c r="LXM56" s="216" t="s">
        <v>9</v>
      </c>
      <c r="LXN56" s="216" t="s">
        <v>9</v>
      </c>
      <c r="LXO56" s="216" t="s">
        <v>9</v>
      </c>
      <c r="LXP56" s="216" t="s">
        <v>9</v>
      </c>
      <c r="LXQ56" s="216" t="s">
        <v>9</v>
      </c>
      <c r="LXR56" s="216" t="s">
        <v>9</v>
      </c>
      <c r="LXS56" s="216" t="s">
        <v>9</v>
      </c>
      <c r="LXT56" s="216" t="s">
        <v>9</v>
      </c>
      <c r="LXU56" s="216" t="s">
        <v>9</v>
      </c>
      <c r="LXV56" s="216" t="s">
        <v>9</v>
      </c>
      <c r="LXW56" s="216" t="s">
        <v>9</v>
      </c>
      <c r="LXX56" s="216" t="s">
        <v>9</v>
      </c>
      <c r="LXY56" s="216" t="s">
        <v>9</v>
      </c>
      <c r="LXZ56" s="216" t="s">
        <v>9</v>
      </c>
      <c r="LYA56" s="216" t="s">
        <v>9</v>
      </c>
      <c r="LYB56" s="216" t="s">
        <v>9</v>
      </c>
      <c r="LYC56" s="216" t="s">
        <v>9</v>
      </c>
      <c r="LYD56" s="216" t="s">
        <v>9</v>
      </c>
      <c r="LYE56" s="216" t="s">
        <v>9</v>
      </c>
      <c r="LYF56" s="216" t="s">
        <v>9</v>
      </c>
      <c r="LYG56" s="216" t="s">
        <v>9</v>
      </c>
      <c r="LYH56" s="216" t="s">
        <v>9</v>
      </c>
      <c r="LYI56" s="216" t="s">
        <v>9</v>
      </c>
      <c r="LYJ56" s="216" t="s">
        <v>9</v>
      </c>
      <c r="LYK56" s="216" t="s">
        <v>9</v>
      </c>
      <c r="LYL56" s="216" t="s">
        <v>9</v>
      </c>
      <c r="LYM56" s="216" t="s">
        <v>9</v>
      </c>
      <c r="LYN56" s="216" t="s">
        <v>9</v>
      </c>
      <c r="LYO56" s="216" t="s">
        <v>9</v>
      </c>
      <c r="LYP56" s="216" t="s">
        <v>9</v>
      </c>
      <c r="LYQ56" s="216" t="s">
        <v>9</v>
      </c>
      <c r="LYR56" s="216" t="s">
        <v>9</v>
      </c>
      <c r="LYS56" s="216" t="s">
        <v>9</v>
      </c>
      <c r="LYT56" s="216" t="s">
        <v>9</v>
      </c>
      <c r="LYU56" s="216" t="s">
        <v>9</v>
      </c>
      <c r="LYV56" s="216" t="s">
        <v>9</v>
      </c>
      <c r="LYW56" s="216" t="s">
        <v>9</v>
      </c>
      <c r="LYX56" s="216" t="s">
        <v>9</v>
      </c>
      <c r="LYY56" s="216" t="s">
        <v>9</v>
      </c>
      <c r="LYZ56" s="216" t="s">
        <v>9</v>
      </c>
      <c r="LZA56" s="216" t="s">
        <v>9</v>
      </c>
      <c r="LZB56" s="216" t="s">
        <v>9</v>
      </c>
      <c r="LZC56" s="216" t="s">
        <v>9</v>
      </c>
      <c r="LZD56" s="216" t="s">
        <v>9</v>
      </c>
      <c r="LZE56" s="216" t="s">
        <v>9</v>
      </c>
      <c r="LZF56" s="216" t="s">
        <v>9</v>
      </c>
      <c r="LZG56" s="216" t="s">
        <v>9</v>
      </c>
      <c r="LZH56" s="216" t="s">
        <v>9</v>
      </c>
      <c r="LZI56" s="216" t="s">
        <v>9</v>
      </c>
      <c r="LZJ56" s="216" t="s">
        <v>9</v>
      </c>
      <c r="LZK56" s="216" t="s">
        <v>9</v>
      </c>
      <c r="LZL56" s="216" t="s">
        <v>9</v>
      </c>
      <c r="LZM56" s="216" t="s">
        <v>9</v>
      </c>
      <c r="LZN56" s="216" t="s">
        <v>9</v>
      </c>
      <c r="LZO56" s="216" t="s">
        <v>9</v>
      </c>
      <c r="LZP56" s="216" t="s">
        <v>9</v>
      </c>
      <c r="LZQ56" s="216" t="s">
        <v>9</v>
      </c>
      <c r="LZR56" s="216" t="s">
        <v>9</v>
      </c>
      <c r="LZS56" s="216" t="s">
        <v>9</v>
      </c>
      <c r="LZT56" s="216" t="s">
        <v>9</v>
      </c>
      <c r="LZU56" s="216" t="s">
        <v>9</v>
      </c>
      <c r="LZV56" s="216" t="s">
        <v>9</v>
      </c>
      <c r="LZW56" s="216" t="s">
        <v>9</v>
      </c>
      <c r="LZX56" s="216" t="s">
        <v>9</v>
      </c>
      <c r="LZY56" s="216" t="s">
        <v>9</v>
      </c>
      <c r="LZZ56" s="216" t="s">
        <v>9</v>
      </c>
      <c r="MAA56" s="216" t="s">
        <v>9</v>
      </c>
      <c r="MAB56" s="216" t="s">
        <v>9</v>
      </c>
      <c r="MAC56" s="216" t="s">
        <v>9</v>
      </c>
      <c r="MAD56" s="216" t="s">
        <v>9</v>
      </c>
      <c r="MAE56" s="216" t="s">
        <v>9</v>
      </c>
      <c r="MAF56" s="216" t="s">
        <v>9</v>
      </c>
      <c r="MAG56" s="216" t="s">
        <v>9</v>
      </c>
      <c r="MAH56" s="216" t="s">
        <v>9</v>
      </c>
      <c r="MAI56" s="216" t="s">
        <v>9</v>
      </c>
      <c r="MAJ56" s="216" t="s">
        <v>9</v>
      </c>
      <c r="MAK56" s="216" t="s">
        <v>9</v>
      </c>
      <c r="MAL56" s="216" t="s">
        <v>9</v>
      </c>
      <c r="MAM56" s="216" t="s">
        <v>9</v>
      </c>
      <c r="MAN56" s="216" t="s">
        <v>9</v>
      </c>
      <c r="MAO56" s="216" t="s">
        <v>9</v>
      </c>
      <c r="MAP56" s="216" t="s">
        <v>9</v>
      </c>
      <c r="MAQ56" s="216" t="s">
        <v>9</v>
      </c>
      <c r="MAR56" s="216" t="s">
        <v>9</v>
      </c>
      <c r="MAS56" s="216" t="s">
        <v>9</v>
      </c>
      <c r="MAT56" s="216" t="s">
        <v>9</v>
      </c>
      <c r="MAU56" s="216" t="s">
        <v>9</v>
      </c>
      <c r="MAV56" s="216" t="s">
        <v>9</v>
      </c>
      <c r="MAW56" s="216" t="s">
        <v>9</v>
      </c>
      <c r="MAX56" s="216" t="s">
        <v>9</v>
      </c>
      <c r="MAY56" s="216" t="s">
        <v>9</v>
      </c>
      <c r="MAZ56" s="216" t="s">
        <v>9</v>
      </c>
      <c r="MBA56" s="216" t="s">
        <v>9</v>
      </c>
      <c r="MBB56" s="216" t="s">
        <v>9</v>
      </c>
      <c r="MBC56" s="216" t="s">
        <v>9</v>
      </c>
      <c r="MBD56" s="216" t="s">
        <v>9</v>
      </c>
      <c r="MBE56" s="216" t="s">
        <v>9</v>
      </c>
      <c r="MBF56" s="216" t="s">
        <v>9</v>
      </c>
      <c r="MBG56" s="216" t="s">
        <v>9</v>
      </c>
      <c r="MBH56" s="216" t="s">
        <v>9</v>
      </c>
      <c r="MBI56" s="216" t="s">
        <v>9</v>
      </c>
      <c r="MBJ56" s="216" t="s">
        <v>9</v>
      </c>
      <c r="MBK56" s="216" t="s">
        <v>9</v>
      </c>
      <c r="MBL56" s="216" t="s">
        <v>9</v>
      </c>
      <c r="MBM56" s="216" t="s">
        <v>9</v>
      </c>
      <c r="MBN56" s="216" t="s">
        <v>9</v>
      </c>
      <c r="MBO56" s="216" t="s">
        <v>9</v>
      </c>
      <c r="MBP56" s="216" t="s">
        <v>9</v>
      </c>
      <c r="MBQ56" s="216" t="s">
        <v>9</v>
      </c>
      <c r="MBR56" s="216" t="s">
        <v>9</v>
      </c>
      <c r="MBS56" s="216" t="s">
        <v>9</v>
      </c>
      <c r="MBT56" s="216" t="s">
        <v>9</v>
      </c>
      <c r="MBU56" s="216" t="s">
        <v>9</v>
      </c>
      <c r="MBV56" s="216" t="s">
        <v>9</v>
      </c>
      <c r="MBW56" s="216" t="s">
        <v>9</v>
      </c>
      <c r="MBX56" s="216" t="s">
        <v>9</v>
      </c>
      <c r="MBY56" s="216" t="s">
        <v>9</v>
      </c>
      <c r="MBZ56" s="216" t="s">
        <v>9</v>
      </c>
      <c r="MCA56" s="216" t="s">
        <v>9</v>
      </c>
      <c r="MCB56" s="216" t="s">
        <v>9</v>
      </c>
      <c r="MCC56" s="216" t="s">
        <v>9</v>
      </c>
      <c r="MCD56" s="216" t="s">
        <v>9</v>
      </c>
      <c r="MCE56" s="216" t="s">
        <v>9</v>
      </c>
      <c r="MCF56" s="216" t="s">
        <v>9</v>
      </c>
      <c r="MCG56" s="216" t="s">
        <v>9</v>
      </c>
      <c r="MCH56" s="216" t="s">
        <v>9</v>
      </c>
      <c r="MCI56" s="216" t="s">
        <v>9</v>
      </c>
      <c r="MCJ56" s="216" t="s">
        <v>9</v>
      </c>
      <c r="MCK56" s="216" t="s">
        <v>9</v>
      </c>
      <c r="MCL56" s="216" t="s">
        <v>9</v>
      </c>
      <c r="MCM56" s="216" t="s">
        <v>9</v>
      </c>
      <c r="MCN56" s="216" t="s">
        <v>9</v>
      </c>
      <c r="MCO56" s="216" t="s">
        <v>9</v>
      </c>
      <c r="MCP56" s="216" t="s">
        <v>9</v>
      </c>
      <c r="MCQ56" s="216" t="s">
        <v>9</v>
      </c>
      <c r="MCR56" s="216" t="s">
        <v>9</v>
      </c>
      <c r="MCS56" s="216" t="s">
        <v>9</v>
      </c>
      <c r="MCT56" s="216" t="s">
        <v>9</v>
      </c>
      <c r="MCU56" s="216" t="s">
        <v>9</v>
      </c>
      <c r="MCV56" s="216" t="s">
        <v>9</v>
      </c>
      <c r="MCW56" s="216" t="s">
        <v>9</v>
      </c>
      <c r="MCX56" s="216" t="s">
        <v>9</v>
      </c>
      <c r="MCY56" s="216" t="s">
        <v>9</v>
      </c>
      <c r="MCZ56" s="216" t="s">
        <v>9</v>
      </c>
      <c r="MDA56" s="216" t="s">
        <v>9</v>
      </c>
      <c r="MDB56" s="216" t="s">
        <v>9</v>
      </c>
      <c r="MDC56" s="216" t="s">
        <v>9</v>
      </c>
      <c r="MDD56" s="216" t="s">
        <v>9</v>
      </c>
      <c r="MDE56" s="216" t="s">
        <v>9</v>
      </c>
      <c r="MDF56" s="216" t="s">
        <v>9</v>
      </c>
      <c r="MDG56" s="216" t="s">
        <v>9</v>
      </c>
      <c r="MDH56" s="216" t="s">
        <v>9</v>
      </c>
      <c r="MDI56" s="216" t="s">
        <v>9</v>
      </c>
      <c r="MDJ56" s="216" t="s">
        <v>9</v>
      </c>
      <c r="MDK56" s="216" t="s">
        <v>9</v>
      </c>
      <c r="MDL56" s="216" t="s">
        <v>9</v>
      </c>
      <c r="MDM56" s="216" t="s">
        <v>9</v>
      </c>
      <c r="MDN56" s="216" t="s">
        <v>9</v>
      </c>
      <c r="MDO56" s="216" t="s">
        <v>9</v>
      </c>
      <c r="MDP56" s="216" t="s">
        <v>9</v>
      </c>
      <c r="MDQ56" s="216" t="s">
        <v>9</v>
      </c>
      <c r="MDR56" s="216" t="s">
        <v>9</v>
      </c>
      <c r="MDS56" s="216" t="s">
        <v>9</v>
      </c>
      <c r="MDT56" s="216" t="s">
        <v>9</v>
      </c>
      <c r="MDU56" s="216" t="s">
        <v>9</v>
      </c>
      <c r="MDV56" s="216" t="s">
        <v>9</v>
      </c>
      <c r="MDW56" s="216" t="s">
        <v>9</v>
      </c>
      <c r="MDX56" s="216" t="s">
        <v>9</v>
      </c>
      <c r="MDY56" s="216" t="s">
        <v>9</v>
      </c>
      <c r="MDZ56" s="216" t="s">
        <v>9</v>
      </c>
      <c r="MEA56" s="216" t="s">
        <v>9</v>
      </c>
      <c r="MEB56" s="216" t="s">
        <v>9</v>
      </c>
      <c r="MEC56" s="216" t="s">
        <v>9</v>
      </c>
      <c r="MED56" s="216" t="s">
        <v>9</v>
      </c>
      <c r="MEE56" s="216" t="s">
        <v>9</v>
      </c>
      <c r="MEF56" s="216" t="s">
        <v>9</v>
      </c>
      <c r="MEG56" s="216" t="s">
        <v>9</v>
      </c>
      <c r="MEH56" s="216" t="s">
        <v>9</v>
      </c>
      <c r="MEI56" s="216" t="s">
        <v>9</v>
      </c>
      <c r="MEJ56" s="216" t="s">
        <v>9</v>
      </c>
      <c r="MEK56" s="216" t="s">
        <v>9</v>
      </c>
      <c r="MEL56" s="216" t="s">
        <v>9</v>
      </c>
      <c r="MEM56" s="216" t="s">
        <v>9</v>
      </c>
      <c r="MEN56" s="216" t="s">
        <v>9</v>
      </c>
      <c r="MEO56" s="216" t="s">
        <v>9</v>
      </c>
      <c r="MEP56" s="216" t="s">
        <v>9</v>
      </c>
      <c r="MEQ56" s="216" t="s">
        <v>9</v>
      </c>
      <c r="MER56" s="216" t="s">
        <v>9</v>
      </c>
      <c r="MES56" s="216" t="s">
        <v>9</v>
      </c>
      <c r="MET56" s="216" t="s">
        <v>9</v>
      </c>
      <c r="MEU56" s="216" t="s">
        <v>9</v>
      </c>
      <c r="MEV56" s="216" t="s">
        <v>9</v>
      </c>
      <c r="MEW56" s="216" t="s">
        <v>9</v>
      </c>
      <c r="MEX56" s="216" t="s">
        <v>9</v>
      </c>
      <c r="MEY56" s="216" t="s">
        <v>9</v>
      </c>
      <c r="MEZ56" s="216" t="s">
        <v>9</v>
      </c>
      <c r="MFA56" s="216" t="s">
        <v>9</v>
      </c>
      <c r="MFB56" s="216" t="s">
        <v>9</v>
      </c>
      <c r="MFC56" s="216" t="s">
        <v>9</v>
      </c>
      <c r="MFD56" s="216" t="s">
        <v>9</v>
      </c>
      <c r="MFE56" s="216" t="s">
        <v>9</v>
      </c>
      <c r="MFF56" s="216" t="s">
        <v>9</v>
      </c>
      <c r="MFG56" s="216" t="s">
        <v>9</v>
      </c>
      <c r="MFH56" s="216" t="s">
        <v>9</v>
      </c>
      <c r="MFI56" s="216" t="s">
        <v>9</v>
      </c>
      <c r="MFJ56" s="216" t="s">
        <v>9</v>
      </c>
      <c r="MFK56" s="216" t="s">
        <v>9</v>
      </c>
      <c r="MFL56" s="216" t="s">
        <v>9</v>
      </c>
      <c r="MFM56" s="216" t="s">
        <v>9</v>
      </c>
      <c r="MFN56" s="216" t="s">
        <v>9</v>
      </c>
      <c r="MFO56" s="216" t="s">
        <v>9</v>
      </c>
      <c r="MFP56" s="216" t="s">
        <v>9</v>
      </c>
      <c r="MFQ56" s="216" t="s">
        <v>9</v>
      </c>
      <c r="MFR56" s="216" t="s">
        <v>9</v>
      </c>
      <c r="MFS56" s="216" t="s">
        <v>9</v>
      </c>
      <c r="MFT56" s="216" t="s">
        <v>9</v>
      </c>
      <c r="MFU56" s="216" t="s">
        <v>9</v>
      </c>
      <c r="MFV56" s="216" t="s">
        <v>9</v>
      </c>
      <c r="MFW56" s="216" t="s">
        <v>9</v>
      </c>
      <c r="MFX56" s="216" t="s">
        <v>9</v>
      </c>
      <c r="MFY56" s="216" t="s">
        <v>9</v>
      </c>
      <c r="MFZ56" s="216" t="s">
        <v>9</v>
      </c>
      <c r="MGA56" s="216" t="s">
        <v>9</v>
      </c>
      <c r="MGB56" s="216" t="s">
        <v>9</v>
      </c>
      <c r="MGC56" s="216" t="s">
        <v>9</v>
      </c>
      <c r="MGD56" s="216" t="s">
        <v>9</v>
      </c>
      <c r="MGE56" s="216" t="s">
        <v>9</v>
      </c>
      <c r="MGF56" s="216" t="s">
        <v>9</v>
      </c>
      <c r="MGG56" s="216" t="s">
        <v>9</v>
      </c>
      <c r="MGH56" s="216" t="s">
        <v>9</v>
      </c>
      <c r="MGI56" s="216" t="s">
        <v>9</v>
      </c>
      <c r="MGJ56" s="216" t="s">
        <v>9</v>
      </c>
      <c r="MGK56" s="216" t="s">
        <v>9</v>
      </c>
      <c r="MGL56" s="216" t="s">
        <v>9</v>
      </c>
      <c r="MGM56" s="216" t="s">
        <v>9</v>
      </c>
      <c r="MGN56" s="216" t="s">
        <v>9</v>
      </c>
      <c r="MGO56" s="216" t="s">
        <v>9</v>
      </c>
      <c r="MGP56" s="216" t="s">
        <v>9</v>
      </c>
      <c r="MGQ56" s="216" t="s">
        <v>9</v>
      </c>
      <c r="MGR56" s="216" t="s">
        <v>9</v>
      </c>
      <c r="MGS56" s="216" t="s">
        <v>9</v>
      </c>
      <c r="MGT56" s="216" t="s">
        <v>9</v>
      </c>
      <c r="MGU56" s="216" t="s">
        <v>9</v>
      </c>
      <c r="MGV56" s="216" t="s">
        <v>9</v>
      </c>
      <c r="MGW56" s="216" t="s">
        <v>9</v>
      </c>
      <c r="MGX56" s="216" t="s">
        <v>9</v>
      </c>
      <c r="MGY56" s="216" t="s">
        <v>9</v>
      </c>
      <c r="MGZ56" s="216" t="s">
        <v>9</v>
      </c>
      <c r="MHA56" s="216" t="s">
        <v>9</v>
      </c>
      <c r="MHB56" s="216" t="s">
        <v>9</v>
      </c>
      <c r="MHC56" s="216" t="s">
        <v>9</v>
      </c>
      <c r="MHD56" s="216" t="s">
        <v>9</v>
      </c>
      <c r="MHE56" s="216" t="s">
        <v>9</v>
      </c>
      <c r="MHF56" s="216" t="s">
        <v>9</v>
      </c>
      <c r="MHG56" s="216" t="s">
        <v>9</v>
      </c>
      <c r="MHH56" s="216" t="s">
        <v>9</v>
      </c>
      <c r="MHI56" s="216" t="s">
        <v>9</v>
      </c>
      <c r="MHJ56" s="216" t="s">
        <v>9</v>
      </c>
      <c r="MHK56" s="216" t="s">
        <v>9</v>
      </c>
      <c r="MHL56" s="216" t="s">
        <v>9</v>
      </c>
      <c r="MHM56" s="216" t="s">
        <v>9</v>
      </c>
      <c r="MHN56" s="216" t="s">
        <v>9</v>
      </c>
      <c r="MHO56" s="216" t="s">
        <v>9</v>
      </c>
      <c r="MHP56" s="216" t="s">
        <v>9</v>
      </c>
      <c r="MHQ56" s="216" t="s">
        <v>9</v>
      </c>
      <c r="MHR56" s="216" t="s">
        <v>9</v>
      </c>
      <c r="MHS56" s="216" t="s">
        <v>9</v>
      </c>
      <c r="MHT56" s="216" t="s">
        <v>9</v>
      </c>
      <c r="MHU56" s="216" t="s">
        <v>9</v>
      </c>
      <c r="MHV56" s="216" t="s">
        <v>9</v>
      </c>
      <c r="MHW56" s="216" t="s">
        <v>9</v>
      </c>
      <c r="MHX56" s="216" t="s">
        <v>9</v>
      </c>
      <c r="MHY56" s="216" t="s">
        <v>9</v>
      </c>
      <c r="MHZ56" s="216" t="s">
        <v>9</v>
      </c>
      <c r="MIA56" s="216" t="s">
        <v>9</v>
      </c>
      <c r="MIB56" s="216" t="s">
        <v>9</v>
      </c>
      <c r="MIC56" s="216" t="s">
        <v>9</v>
      </c>
      <c r="MID56" s="216" t="s">
        <v>9</v>
      </c>
      <c r="MIE56" s="216" t="s">
        <v>9</v>
      </c>
      <c r="MIF56" s="216" t="s">
        <v>9</v>
      </c>
      <c r="MIG56" s="216" t="s">
        <v>9</v>
      </c>
      <c r="MIH56" s="216" t="s">
        <v>9</v>
      </c>
      <c r="MII56" s="216" t="s">
        <v>9</v>
      </c>
      <c r="MIJ56" s="216" t="s">
        <v>9</v>
      </c>
      <c r="MIK56" s="216" t="s">
        <v>9</v>
      </c>
      <c r="MIL56" s="216" t="s">
        <v>9</v>
      </c>
      <c r="MIM56" s="216" t="s">
        <v>9</v>
      </c>
      <c r="MIN56" s="216" t="s">
        <v>9</v>
      </c>
      <c r="MIO56" s="216" t="s">
        <v>9</v>
      </c>
      <c r="MIP56" s="216" t="s">
        <v>9</v>
      </c>
      <c r="MIQ56" s="216" t="s">
        <v>9</v>
      </c>
      <c r="MIR56" s="216" t="s">
        <v>9</v>
      </c>
      <c r="MIS56" s="216" t="s">
        <v>9</v>
      </c>
      <c r="MIT56" s="216" t="s">
        <v>9</v>
      </c>
      <c r="MIU56" s="216" t="s">
        <v>9</v>
      </c>
      <c r="MIV56" s="216" t="s">
        <v>9</v>
      </c>
      <c r="MIW56" s="216" t="s">
        <v>9</v>
      </c>
      <c r="MIX56" s="216" t="s">
        <v>9</v>
      </c>
      <c r="MIY56" s="216" t="s">
        <v>9</v>
      </c>
      <c r="MIZ56" s="216" t="s">
        <v>9</v>
      </c>
      <c r="MJA56" s="216" t="s">
        <v>9</v>
      </c>
      <c r="MJB56" s="216" t="s">
        <v>9</v>
      </c>
      <c r="MJC56" s="216" t="s">
        <v>9</v>
      </c>
      <c r="MJD56" s="216" t="s">
        <v>9</v>
      </c>
      <c r="MJE56" s="216" t="s">
        <v>9</v>
      </c>
      <c r="MJF56" s="216" t="s">
        <v>9</v>
      </c>
      <c r="MJG56" s="216" t="s">
        <v>9</v>
      </c>
      <c r="MJH56" s="216" t="s">
        <v>9</v>
      </c>
      <c r="MJI56" s="216" t="s">
        <v>9</v>
      </c>
      <c r="MJJ56" s="216" t="s">
        <v>9</v>
      </c>
      <c r="MJK56" s="216" t="s">
        <v>9</v>
      </c>
      <c r="MJL56" s="216" t="s">
        <v>9</v>
      </c>
      <c r="MJM56" s="216" t="s">
        <v>9</v>
      </c>
      <c r="MJN56" s="216" t="s">
        <v>9</v>
      </c>
      <c r="MJO56" s="216" t="s">
        <v>9</v>
      </c>
      <c r="MJP56" s="216" t="s">
        <v>9</v>
      </c>
      <c r="MJQ56" s="216" t="s">
        <v>9</v>
      </c>
      <c r="MJR56" s="216" t="s">
        <v>9</v>
      </c>
      <c r="MJS56" s="216" t="s">
        <v>9</v>
      </c>
      <c r="MJT56" s="216" t="s">
        <v>9</v>
      </c>
      <c r="MJU56" s="216" t="s">
        <v>9</v>
      </c>
      <c r="MJV56" s="216" t="s">
        <v>9</v>
      </c>
      <c r="MJW56" s="216" t="s">
        <v>9</v>
      </c>
      <c r="MJX56" s="216" t="s">
        <v>9</v>
      </c>
      <c r="MJY56" s="216" t="s">
        <v>9</v>
      </c>
      <c r="MJZ56" s="216" t="s">
        <v>9</v>
      </c>
      <c r="MKA56" s="216" t="s">
        <v>9</v>
      </c>
      <c r="MKB56" s="216" t="s">
        <v>9</v>
      </c>
      <c r="MKC56" s="216" t="s">
        <v>9</v>
      </c>
      <c r="MKD56" s="216" t="s">
        <v>9</v>
      </c>
      <c r="MKE56" s="216" t="s">
        <v>9</v>
      </c>
      <c r="MKF56" s="216" t="s">
        <v>9</v>
      </c>
      <c r="MKG56" s="216" t="s">
        <v>9</v>
      </c>
      <c r="MKH56" s="216" t="s">
        <v>9</v>
      </c>
      <c r="MKI56" s="216" t="s">
        <v>9</v>
      </c>
      <c r="MKJ56" s="216" t="s">
        <v>9</v>
      </c>
      <c r="MKK56" s="216" t="s">
        <v>9</v>
      </c>
      <c r="MKL56" s="216" t="s">
        <v>9</v>
      </c>
      <c r="MKM56" s="216" t="s">
        <v>9</v>
      </c>
      <c r="MKN56" s="216" t="s">
        <v>9</v>
      </c>
      <c r="MKO56" s="216" t="s">
        <v>9</v>
      </c>
      <c r="MKP56" s="216" t="s">
        <v>9</v>
      </c>
      <c r="MKQ56" s="216" t="s">
        <v>9</v>
      </c>
      <c r="MKR56" s="216" t="s">
        <v>9</v>
      </c>
      <c r="MKS56" s="216" t="s">
        <v>9</v>
      </c>
      <c r="MKT56" s="216" t="s">
        <v>9</v>
      </c>
      <c r="MKU56" s="216" t="s">
        <v>9</v>
      </c>
      <c r="MKV56" s="216" t="s">
        <v>9</v>
      </c>
      <c r="MKW56" s="216" t="s">
        <v>9</v>
      </c>
      <c r="MKX56" s="216" t="s">
        <v>9</v>
      </c>
      <c r="MKY56" s="216" t="s">
        <v>9</v>
      </c>
      <c r="MKZ56" s="216" t="s">
        <v>9</v>
      </c>
      <c r="MLA56" s="216" t="s">
        <v>9</v>
      </c>
      <c r="MLB56" s="216" t="s">
        <v>9</v>
      </c>
      <c r="MLC56" s="216" t="s">
        <v>9</v>
      </c>
      <c r="MLD56" s="216" t="s">
        <v>9</v>
      </c>
      <c r="MLE56" s="216" t="s">
        <v>9</v>
      </c>
      <c r="MLF56" s="216" t="s">
        <v>9</v>
      </c>
      <c r="MLG56" s="216" t="s">
        <v>9</v>
      </c>
      <c r="MLH56" s="216" t="s">
        <v>9</v>
      </c>
      <c r="MLI56" s="216" t="s">
        <v>9</v>
      </c>
      <c r="MLJ56" s="216" t="s">
        <v>9</v>
      </c>
      <c r="MLK56" s="216" t="s">
        <v>9</v>
      </c>
      <c r="MLL56" s="216" t="s">
        <v>9</v>
      </c>
      <c r="MLM56" s="216" t="s">
        <v>9</v>
      </c>
      <c r="MLN56" s="216" t="s">
        <v>9</v>
      </c>
      <c r="MLO56" s="216" t="s">
        <v>9</v>
      </c>
      <c r="MLP56" s="216" t="s">
        <v>9</v>
      </c>
      <c r="MLQ56" s="216" t="s">
        <v>9</v>
      </c>
      <c r="MLR56" s="216" t="s">
        <v>9</v>
      </c>
      <c r="MLS56" s="216" t="s">
        <v>9</v>
      </c>
      <c r="MLT56" s="216" t="s">
        <v>9</v>
      </c>
      <c r="MLU56" s="216" t="s">
        <v>9</v>
      </c>
      <c r="MLV56" s="216" t="s">
        <v>9</v>
      </c>
      <c r="MLW56" s="216" t="s">
        <v>9</v>
      </c>
      <c r="MLX56" s="216" t="s">
        <v>9</v>
      </c>
      <c r="MLY56" s="216" t="s">
        <v>9</v>
      </c>
      <c r="MLZ56" s="216" t="s">
        <v>9</v>
      </c>
      <c r="MMA56" s="216" t="s">
        <v>9</v>
      </c>
      <c r="MMB56" s="216" t="s">
        <v>9</v>
      </c>
      <c r="MMC56" s="216" t="s">
        <v>9</v>
      </c>
      <c r="MMD56" s="216" t="s">
        <v>9</v>
      </c>
      <c r="MME56" s="216" t="s">
        <v>9</v>
      </c>
      <c r="MMF56" s="216" t="s">
        <v>9</v>
      </c>
      <c r="MMG56" s="216" t="s">
        <v>9</v>
      </c>
      <c r="MMH56" s="216" t="s">
        <v>9</v>
      </c>
      <c r="MMI56" s="216" t="s">
        <v>9</v>
      </c>
      <c r="MMJ56" s="216" t="s">
        <v>9</v>
      </c>
      <c r="MMK56" s="216" t="s">
        <v>9</v>
      </c>
      <c r="MML56" s="216" t="s">
        <v>9</v>
      </c>
      <c r="MMM56" s="216" t="s">
        <v>9</v>
      </c>
      <c r="MMN56" s="216" t="s">
        <v>9</v>
      </c>
      <c r="MMO56" s="216" t="s">
        <v>9</v>
      </c>
      <c r="MMP56" s="216" t="s">
        <v>9</v>
      </c>
      <c r="MMQ56" s="216" t="s">
        <v>9</v>
      </c>
      <c r="MMR56" s="216" t="s">
        <v>9</v>
      </c>
      <c r="MMS56" s="216" t="s">
        <v>9</v>
      </c>
      <c r="MMT56" s="216" t="s">
        <v>9</v>
      </c>
      <c r="MMU56" s="216" t="s">
        <v>9</v>
      </c>
      <c r="MMV56" s="216" t="s">
        <v>9</v>
      </c>
      <c r="MMW56" s="216" t="s">
        <v>9</v>
      </c>
      <c r="MMX56" s="216" t="s">
        <v>9</v>
      </c>
      <c r="MMY56" s="216" t="s">
        <v>9</v>
      </c>
      <c r="MMZ56" s="216" t="s">
        <v>9</v>
      </c>
      <c r="MNA56" s="216" t="s">
        <v>9</v>
      </c>
      <c r="MNB56" s="216" t="s">
        <v>9</v>
      </c>
      <c r="MNC56" s="216" t="s">
        <v>9</v>
      </c>
      <c r="MND56" s="216" t="s">
        <v>9</v>
      </c>
      <c r="MNE56" s="216" t="s">
        <v>9</v>
      </c>
      <c r="MNF56" s="216" t="s">
        <v>9</v>
      </c>
      <c r="MNG56" s="216" t="s">
        <v>9</v>
      </c>
      <c r="MNH56" s="216" t="s">
        <v>9</v>
      </c>
      <c r="MNI56" s="216" t="s">
        <v>9</v>
      </c>
      <c r="MNJ56" s="216" t="s">
        <v>9</v>
      </c>
      <c r="MNK56" s="216" t="s">
        <v>9</v>
      </c>
      <c r="MNL56" s="216" t="s">
        <v>9</v>
      </c>
      <c r="MNM56" s="216" t="s">
        <v>9</v>
      </c>
      <c r="MNN56" s="216" t="s">
        <v>9</v>
      </c>
      <c r="MNO56" s="216" t="s">
        <v>9</v>
      </c>
      <c r="MNP56" s="216" t="s">
        <v>9</v>
      </c>
      <c r="MNQ56" s="216" t="s">
        <v>9</v>
      </c>
      <c r="MNR56" s="216" t="s">
        <v>9</v>
      </c>
      <c r="MNS56" s="216" t="s">
        <v>9</v>
      </c>
      <c r="MNT56" s="216" t="s">
        <v>9</v>
      </c>
      <c r="MNU56" s="216" t="s">
        <v>9</v>
      </c>
      <c r="MNV56" s="216" t="s">
        <v>9</v>
      </c>
      <c r="MNW56" s="216" t="s">
        <v>9</v>
      </c>
      <c r="MNX56" s="216" t="s">
        <v>9</v>
      </c>
      <c r="MNY56" s="216" t="s">
        <v>9</v>
      </c>
      <c r="MNZ56" s="216" t="s">
        <v>9</v>
      </c>
      <c r="MOA56" s="216" t="s">
        <v>9</v>
      </c>
      <c r="MOB56" s="216" t="s">
        <v>9</v>
      </c>
      <c r="MOC56" s="216" t="s">
        <v>9</v>
      </c>
      <c r="MOD56" s="216" t="s">
        <v>9</v>
      </c>
      <c r="MOE56" s="216" t="s">
        <v>9</v>
      </c>
      <c r="MOF56" s="216" t="s">
        <v>9</v>
      </c>
      <c r="MOG56" s="216" t="s">
        <v>9</v>
      </c>
      <c r="MOH56" s="216" t="s">
        <v>9</v>
      </c>
      <c r="MOI56" s="216" t="s">
        <v>9</v>
      </c>
      <c r="MOJ56" s="216" t="s">
        <v>9</v>
      </c>
      <c r="MOK56" s="216" t="s">
        <v>9</v>
      </c>
      <c r="MOL56" s="216" t="s">
        <v>9</v>
      </c>
      <c r="MOM56" s="216" t="s">
        <v>9</v>
      </c>
      <c r="MON56" s="216" t="s">
        <v>9</v>
      </c>
      <c r="MOO56" s="216" t="s">
        <v>9</v>
      </c>
      <c r="MOP56" s="216" t="s">
        <v>9</v>
      </c>
      <c r="MOQ56" s="216" t="s">
        <v>9</v>
      </c>
      <c r="MOR56" s="216" t="s">
        <v>9</v>
      </c>
      <c r="MOS56" s="216" t="s">
        <v>9</v>
      </c>
      <c r="MOT56" s="216" t="s">
        <v>9</v>
      </c>
      <c r="MOU56" s="216" t="s">
        <v>9</v>
      </c>
      <c r="MOV56" s="216" t="s">
        <v>9</v>
      </c>
      <c r="MOW56" s="216" t="s">
        <v>9</v>
      </c>
      <c r="MOX56" s="216" t="s">
        <v>9</v>
      </c>
      <c r="MOY56" s="216" t="s">
        <v>9</v>
      </c>
      <c r="MOZ56" s="216" t="s">
        <v>9</v>
      </c>
      <c r="MPA56" s="216" t="s">
        <v>9</v>
      </c>
      <c r="MPB56" s="216" t="s">
        <v>9</v>
      </c>
      <c r="MPC56" s="216" t="s">
        <v>9</v>
      </c>
      <c r="MPD56" s="216" t="s">
        <v>9</v>
      </c>
      <c r="MPE56" s="216" t="s">
        <v>9</v>
      </c>
      <c r="MPF56" s="216" t="s">
        <v>9</v>
      </c>
      <c r="MPG56" s="216" t="s">
        <v>9</v>
      </c>
      <c r="MPH56" s="216" t="s">
        <v>9</v>
      </c>
      <c r="MPI56" s="216" t="s">
        <v>9</v>
      </c>
      <c r="MPJ56" s="216" t="s">
        <v>9</v>
      </c>
      <c r="MPK56" s="216" t="s">
        <v>9</v>
      </c>
      <c r="MPL56" s="216" t="s">
        <v>9</v>
      </c>
      <c r="MPM56" s="216" t="s">
        <v>9</v>
      </c>
      <c r="MPN56" s="216" t="s">
        <v>9</v>
      </c>
      <c r="MPO56" s="216" t="s">
        <v>9</v>
      </c>
      <c r="MPP56" s="216" t="s">
        <v>9</v>
      </c>
      <c r="MPQ56" s="216" t="s">
        <v>9</v>
      </c>
      <c r="MPR56" s="216" t="s">
        <v>9</v>
      </c>
      <c r="MPS56" s="216" t="s">
        <v>9</v>
      </c>
      <c r="MPT56" s="216" t="s">
        <v>9</v>
      </c>
      <c r="MPU56" s="216" t="s">
        <v>9</v>
      </c>
      <c r="MPV56" s="216" t="s">
        <v>9</v>
      </c>
      <c r="MPW56" s="216" t="s">
        <v>9</v>
      </c>
      <c r="MPX56" s="216" t="s">
        <v>9</v>
      </c>
      <c r="MPY56" s="216" t="s">
        <v>9</v>
      </c>
      <c r="MPZ56" s="216" t="s">
        <v>9</v>
      </c>
      <c r="MQA56" s="216" t="s">
        <v>9</v>
      </c>
      <c r="MQB56" s="216" t="s">
        <v>9</v>
      </c>
      <c r="MQC56" s="216" t="s">
        <v>9</v>
      </c>
      <c r="MQD56" s="216" t="s">
        <v>9</v>
      </c>
      <c r="MQE56" s="216" t="s">
        <v>9</v>
      </c>
      <c r="MQF56" s="216" t="s">
        <v>9</v>
      </c>
      <c r="MQG56" s="216" t="s">
        <v>9</v>
      </c>
      <c r="MQH56" s="216" t="s">
        <v>9</v>
      </c>
      <c r="MQI56" s="216" t="s">
        <v>9</v>
      </c>
      <c r="MQJ56" s="216" t="s">
        <v>9</v>
      </c>
      <c r="MQK56" s="216" t="s">
        <v>9</v>
      </c>
      <c r="MQL56" s="216" t="s">
        <v>9</v>
      </c>
      <c r="MQM56" s="216" t="s">
        <v>9</v>
      </c>
      <c r="MQN56" s="216" t="s">
        <v>9</v>
      </c>
      <c r="MQO56" s="216" t="s">
        <v>9</v>
      </c>
      <c r="MQP56" s="216" t="s">
        <v>9</v>
      </c>
      <c r="MQQ56" s="216" t="s">
        <v>9</v>
      </c>
      <c r="MQR56" s="216" t="s">
        <v>9</v>
      </c>
      <c r="MQS56" s="216" t="s">
        <v>9</v>
      </c>
      <c r="MQT56" s="216" t="s">
        <v>9</v>
      </c>
      <c r="MQU56" s="216" t="s">
        <v>9</v>
      </c>
      <c r="MQV56" s="216" t="s">
        <v>9</v>
      </c>
      <c r="MQW56" s="216" t="s">
        <v>9</v>
      </c>
      <c r="MQX56" s="216" t="s">
        <v>9</v>
      </c>
      <c r="MQY56" s="216" t="s">
        <v>9</v>
      </c>
      <c r="MQZ56" s="216" t="s">
        <v>9</v>
      </c>
      <c r="MRA56" s="216" t="s">
        <v>9</v>
      </c>
      <c r="MRB56" s="216" t="s">
        <v>9</v>
      </c>
      <c r="MRC56" s="216" t="s">
        <v>9</v>
      </c>
      <c r="MRD56" s="216" t="s">
        <v>9</v>
      </c>
      <c r="MRE56" s="216" t="s">
        <v>9</v>
      </c>
      <c r="MRF56" s="216" t="s">
        <v>9</v>
      </c>
      <c r="MRG56" s="216" t="s">
        <v>9</v>
      </c>
      <c r="MRH56" s="216" t="s">
        <v>9</v>
      </c>
      <c r="MRI56" s="216" t="s">
        <v>9</v>
      </c>
      <c r="MRJ56" s="216" t="s">
        <v>9</v>
      </c>
      <c r="MRK56" s="216" t="s">
        <v>9</v>
      </c>
      <c r="MRL56" s="216" t="s">
        <v>9</v>
      </c>
      <c r="MRM56" s="216" t="s">
        <v>9</v>
      </c>
      <c r="MRN56" s="216" t="s">
        <v>9</v>
      </c>
      <c r="MRO56" s="216" t="s">
        <v>9</v>
      </c>
      <c r="MRP56" s="216" t="s">
        <v>9</v>
      </c>
      <c r="MRQ56" s="216" t="s">
        <v>9</v>
      </c>
      <c r="MRR56" s="216" t="s">
        <v>9</v>
      </c>
      <c r="MRS56" s="216" t="s">
        <v>9</v>
      </c>
      <c r="MRT56" s="216" t="s">
        <v>9</v>
      </c>
      <c r="MRU56" s="216" t="s">
        <v>9</v>
      </c>
      <c r="MRV56" s="216" t="s">
        <v>9</v>
      </c>
      <c r="MRW56" s="216" t="s">
        <v>9</v>
      </c>
      <c r="MRX56" s="216" t="s">
        <v>9</v>
      </c>
      <c r="MRY56" s="216" t="s">
        <v>9</v>
      </c>
      <c r="MRZ56" s="216" t="s">
        <v>9</v>
      </c>
      <c r="MSA56" s="216" t="s">
        <v>9</v>
      </c>
      <c r="MSB56" s="216" t="s">
        <v>9</v>
      </c>
      <c r="MSC56" s="216" t="s">
        <v>9</v>
      </c>
      <c r="MSD56" s="216" t="s">
        <v>9</v>
      </c>
      <c r="MSE56" s="216" t="s">
        <v>9</v>
      </c>
      <c r="MSF56" s="216" t="s">
        <v>9</v>
      </c>
      <c r="MSG56" s="216" t="s">
        <v>9</v>
      </c>
      <c r="MSH56" s="216" t="s">
        <v>9</v>
      </c>
      <c r="MSI56" s="216" t="s">
        <v>9</v>
      </c>
      <c r="MSJ56" s="216" t="s">
        <v>9</v>
      </c>
      <c r="MSK56" s="216" t="s">
        <v>9</v>
      </c>
      <c r="MSL56" s="216" t="s">
        <v>9</v>
      </c>
      <c r="MSM56" s="216" t="s">
        <v>9</v>
      </c>
      <c r="MSN56" s="216" t="s">
        <v>9</v>
      </c>
      <c r="MSO56" s="216" t="s">
        <v>9</v>
      </c>
      <c r="MSP56" s="216" t="s">
        <v>9</v>
      </c>
      <c r="MSQ56" s="216" t="s">
        <v>9</v>
      </c>
      <c r="MSR56" s="216" t="s">
        <v>9</v>
      </c>
      <c r="MSS56" s="216" t="s">
        <v>9</v>
      </c>
      <c r="MST56" s="216" t="s">
        <v>9</v>
      </c>
      <c r="MSU56" s="216" t="s">
        <v>9</v>
      </c>
      <c r="MSV56" s="216" t="s">
        <v>9</v>
      </c>
      <c r="MSW56" s="216" t="s">
        <v>9</v>
      </c>
      <c r="MSX56" s="216" t="s">
        <v>9</v>
      </c>
      <c r="MSY56" s="216" t="s">
        <v>9</v>
      </c>
      <c r="MSZ56" s="216" t="s">
        <v>9</v>
      </c>
      <c r="MTA56" s="216" t="s">
        <v>9</v>
      </c>
      <c r="MTB56" s="216" t="s">
        <v>9</v>
      </c>
      <c r="MTC56" s="216" t="s">
        <v>9</v>
      </c>
      <c r="MTD56" s="216" t="s">
        <v>9</v>
      </c>
      <c r="MTE56" s="216" t="s">
        <v>9</v>
      </c>
      <c r="MTF56" s="216" t="s">
        <v>9</v>
      </c>
      <c r="MTG56" s="216" t="s">
        <v>9</v>
      </c>
      <c r="MTH56" s="216" t="s">
        <v>9</v>
      </c>
      <c r="MTI56" s="216" t="s">
        <v>9</v>
      </c>
      <c r="MTJ56" s="216" t="s">
        <v>9</v>
      </c>
      <c r="MTK56" s="216" t="s">
        <v>9</v>
      </c>
      <c r="MTL56" s="216" t="s">
        <v>9</v>
      </c>
      <c r="MTM56" s="216" t="s">
        <v>9</v>
      </c>
      <c r="MTN56" s="216" t="s">
        <v>9</v>
      </c>
      <c r="MTO56" s="216" t="s">
        <v>9</v>
      </c>
      <c r="MTP56" s="216" t="s">
        <v>9</v>
      </c>
      <c r="MTQ56" s="216" t="s">
        <v>9</v>
      </c>
      <c r="MTR56" s="216" t="s">
        <v>9</v>
      </c>
      <c r="MTS56" s="216" t="s">
        <v>9</v>
      </c>
      <c r="MTT56" s="216" t="s">
        <v>9</v>
      </c>
      <c r="MTU56" s="216" t="s">
        <v>9</v>
      </c>
      <c r="MTV56" s="216" t="s">
        <v>9</v>
      </c>
      <c r="MTW56" s="216" t="s">
        <v>9</v>
      </c>
      <c r="MTX56" s="216" t="s">
        <v>9</v>
      </c>
      <c r="MTY56" s="216" t="s">
        <v>9</v>
      </c>
      <c r="MTZ56" s="216" t="s">
        <v>9</v>
      </c>
      <c r="MUA56" s="216" t="s">
        <v>9</v>
      </c>
      <c r="MUB56" s="216" t="s">
        <v>9</v>
      </c>
      <c r="MUC56" s="216" t="s">
        <v>9</v>
      </c>
      <c r="MUD56" s="216" t="s">
        <v>9</v>
      </c>
      <c r="MUE56" s="216" t="s">
        <v>9</v>
      </c>
      <c r="MUF56" s="216" t="s">
        <v>9</v>
      </c>
      <c r="MUG56" s="216" t="s">
        <v>9</v>
      </c>
      <c r="MUH56" s="216" t="s">
        <v>9</v>
      </c>
      <c r="MUI56" s="216" t="s">
        <v>9</v>
      </c>
      <c r="MUJ56" s="216" t="s">
        <v>9</v>
      </c>
      <c r="MUK56" s="216" t="s">
        <v>9</v>
      </c>
      <c r="MUL56" s="216" t="s">
        <v>9</v>
      </c>
      <c r="MUM56" s="216" t="s">
        <v>9</v>
      </c>
      <c r="MUN56" s="216" t="s">
        <v>9</v>
      </c>
      <c r="MUO56" s="216" t="s">
        <v>9</v>
      </c>
      <c r="MUP56" s="216" t="s">
        <v>9</v>
      </c>
      <c r="MUQ56" s="216" t="s">
        <v>9</v>
      </c>
      <c r="MUR56" s="216" t="s">
        <v>9</v>
      </c>
      <c r="MUS56" s="216" t="s">
        <v>9</v>
      </c>
      <c r="MUT56" s="216" t="s">
        <v>9</v>
      </c>
      <c r="MUU56" s="216" t="s">
        <v>9</v>
      </c>
      <c r="MUV56" s="216" t="s">
        <v>9</v>
      </c>
      <c r="MUW56" s="216" t="s">
        <v>9</v>
      </c>
      <c r="MUX56" s="216" t="s">
        <v>9</v>
      </c>
      <c r="MUY56" s="216" t="s">
        <v>9</v>
      </c>
      <c r="MUZ56" s="216" t="s">
        <v>9</v>
      </c>
      <c r="MVA56" s="216" t="s">
        <v>9</v>
      </c>
      <c r="MVB56" s="216" t="s">
        <v>9</v>
      </c>
      <c r="MVC56" s="216" t="s">
        <v>9</v>
      </c>
      <c r="MVD56" s="216" t="s">
        <v>9</v>
      </c>
      <c r="MVE56" s="216" t="s">
        <v>9</v>
      </c>
      <c r="MVF56" s="216" t="s">
        <v>9</v>
      </c>
      <c r="MVG56" s="216" t="s">
        <v>9</v>
      </c>
      <c r="MVH56" s="216" t="s">
        <v>9</v>
      </c>
      <c r="MVI56" s="216" t="s">
        <v>9</v>
      </c>
      <c r="MVJ56" s="216" t="s">
        <v>9</v>
      </c>
      <c r="MVK56" s="216" t="s">
        <v>9</v>
      </c>
      <c r="MVL56" s="216" t="s">
        <v>9</v>
      </c>
      <c r="MVM56" s="216" t="s">
        <v>9</v>
      </c>
      <c r="MVN56" s="216" t="s">
        <v>9</v>
      </c>
      <c r="MVO56" s="216" t="s">
        <v>9</v>
      </c>
      <c r="MVP56" s="216" t="s">
        <v>9</v>
      </c>
      <c r="MVQ56" s="216" t="s">
        <v>9</v>
      </c>
      <c r="MVR56" s="216" t="s">
        <v>9</v>
      </c>
      <c r="MVS56" s="216" t="s">
        <v>9</v>
      </c>
      <c r="MVT56" s="216" t="s">
        <v>9</v>
      </c>
      <c r="MVU56" s="216" t="s">
        <v>9</v>
      </c>
      <c r="MVV56" s="216" t="s">
        <v>9</v>
      </c>
      <c r="MVW56" s="216" t="s">
        <v>9</v>
      </c>
      <c r="MVX56" s="216" t="s">
        <v>9</v>
      </c>
      <c r="MVY56" s="216" t="s">
        <v>9</v>
      </c>
      <c r="MVZ56" s="216" t="s">
        <v>9</v>
      </c>
      <c r="MWA56" s="216" t="s">
        <v>9</v>
      </c>
      <c r="MWB56" s="216" t="s">
        <v>9</v>
      </c>
      <c r="MWC56" s="216" t="s">
        <v>9</v>
      </c>
      <c r="MWD56" s="216" t="s">
        <v>9</v>
      </c>
      <c r="MWE56" s="216" t="s">
        <v>9</v>
      </c>
      <c r="MWF56" s="216" t="s">
        <v>9</v>
      </c>
      <c r="MWG56" s="216" t="s">
        <v>9</v>
      </c>
      <c r="MWH56" s="216" t="s">
        <v>9</v>
      </c>
      <c r="MWI56" s="216" t="s">
        <v>9</v>
      </c>
      <c r="MWJ56" s="216" t="s">
        <v>9</v>
      </c>
      <c r="MWK56" s="216" t="s">
        <v>9</v>
      </c>
      <c r="MWL56" s="216" t="s">
        <v>9</v>
      </c>
      <c r="MWM56" s="216" t="s">
        <v>9</v>
      </c>
      <c r="MWN56" s="216" t="s">
        <v>9</v>
      </c>
      <c r="MWO56" s="216" t="s">
        <v>9</v>
      </c>
      <c r="MWP56" s="216" t="s">
        <v>9</v>
      </c>
      <c r="MWQ56" s="216" t="s">
        <v>9</v>
      </c>
      <c r="MWR56" s="216" t="s">
        <v>9</v>
      </c>
      <c r="MWS56" s="216" t="s">
        <v>9</v>
      </c>
      <c r="MWT56" s="216" t="s">
        <v>9</v>
      </c>
      <c r="MWU56" s="216" t="s">
        <v>9</v>
      </c>
      <c r="MWV56" s="216" t="s">
        <v>9</v>
      </c>
      <c r="MWW56" s="216" t="s">
        <v>9</v>
      </c>
      <c r="MWX56" s="216" t="s">
        <v>9</v>
      </c>
      <c r="MWY56" s="216" t="s">
        <v>9</v>
      </c>
      <c r="MWZ56" s="216" t="s">
        <v>9</v>
      </c>
      <c r="MXA56" s="216" t="s">
        <v>9</v>
      </c>
      <c r="MXB56" s="216" t="s">
        <v>9</v>
      </c>
      <c r="MXC56" s="216" t="s">
        <v>9</v>
      </c>
      <c r="MXD56" s="216" t="s">
        <v>9</v>
      </c>
      <c r="MXE56" s="216" t="s">
        <v>9</v>
      </c>
      <c r="MXF56" s="216" t="s">
        <v>9</v>
      </c>
      <c r="MXG56" s="216" t="s">
        <v>9</v>
      </c>
      <c r="MXH56" s="216" t="s">
        <v>9</v>
      </c>
      <c r="MXI56" s="216" t="s">
        <v>9</v>
      </c>
      <c r="MXJ56" s="216" t="s">
        <v>9</v>
      </c>
      <c r="MXK56" s="216" t="s">
        <v>9</v>
      </c>
      <c r="MXL56" s="216" t="s">
        <v>9</v>
      </c>
      <c r="MXM56" s="216" t="s">
        <v>9</v>
      </c>
      <c r="MXN56" s="216" t="s">
        <v>9</v>
      </c>
      <c r="MXO56" s="216" t="s">
        <v>9</v>
      </c>
      <c r="MXP56" s="216" t="s">
        <v>9</v>
      </c>
      <c r="MXQ56" s="216" t="s">
        <v>9</v>
      </c>
      <c r="MXR56" s="216" t="s">
        <v>9</v>
      </c>
      <c r="MXS56" s="216" t="s">
        <v>9</v>
      </c>
      <c r="MXT56" s="216" t="s">
        <v>9</v>
      </c>
      <c r="MXU56" s="216" t="s">
        <v>9</v>
      </c>
      <c r="MXV56" s="216" t="s">
        <v>9</v>
      </c>
      <c r="MXW56" s="216" t="s">
        <v>9</v>
      </c>
      <c r="MXX56" s="216" t="s">
        <v>9</v>
      </c>
      <c r="MXY56" s="216" t="s">
        <v>9</v>
      </c>
      <c r="MXZ56" s="216" t="s">
        <v>9</v>
      </c>
      <c r="MYA56" s="216" t="s">
        <v>9</v>
      </c>
      <c r="MYB56" s="216" t="s">
        <v>9</v>
      </c>
      <c r="MYC56" s="216" t="s">
        <v>9</v>
      </c>
      <c r="MYD56" s="216" t="s">
        <v>9</v>
      </c>
      <c r="MYE56" s="216" t="s">
        <v>9</v>
      </c>
      <c r="MYF56" s="216" t="s">
        <v>9</v>
      </c>
      <c r="MYG56" s="216" t="s">
        <v>9</v>
      </c>
      <c r="MYH56" s="216" t="s">
        <v>9</v>
      </c>
      <c r="MYI56" s="216" t="s">
        <v>9</v>
      </c>
      <c r="MYJ56" s="216" t="s">
        <v>9</v>
      </c>
      <c r="MYK56" s="216" t="s">
        <v>9</v>
      </c>
      <c r="MYL56" s="216" t="s">
        <v>9</v>
      </c>
      <c r="MYM56" s="216" t="s">
        <v>9</v>
      </c>
      <c r="MYN56" s="216" t="s">
        <v>9</v>
      </c>
      <c r="MYO56" s="216" t="s">
        <v>9</v>
      </c>
      <c r="MYP56" s="216" t="s">
        <v>9</v>
      </c>
      <c r="MYQ56" s="216" t="s">
        <v>9</v>
      </c>
      <c r="MYR56" s="216" t="s">
        <v>9</v>
      </c>
      <c r="MYS56" s="216" t="s">
        <v>9</v>
      </c>
      <c r="MYT56" s="216" t="s">
        <v>9</v>
      </c>
      <c r="MYU56" s="216" t="s">
        <v>9</v>
      </c>
      <c r="MYV56" s="216" t="s">
        <v>9</v>
      </c>
      <c r="MYW56" s="216" t="s">
        <v>9</v>
      </c>
      <c r="MYX56" s="216" t="s">
        <v>9</v>
      </c>
      <c r="MYY56" s="216" t="s">
        <v>9</v>
      </c>
      <c r="MYZ56" s="216" t="s">
        <v>9</v>
      </c>
      <c r="MZA56" s="216" t="s">
        <v>9</v>
      </c>
      <c r="MZB56" s="216" t="s">
        <v>9</v>
      </c>
      <c r="MZC56" s="216" t="s">
        <v>9</v>
      </c>
      <c r="MZD56" s="216" t="s">
        <v>9</v>
      </c>
      <c r="MZE56" s="216" t="s">
        <v>9</v>
      </c>
      <c r="MZF56" s="216" t="s">
        <v>9</v>
      </c>
      <c r="MZG56" s="216" t="s">
        <v>9</v>
      </c>
      <c r="MZH56" s="216" t="s">
        <v>9</v>
      </c>
      <c r="MZI56" s="216" t="s">
        <v>9</v>
      </c>
      <c r="MZJ56" s="216" t="s">
        <v>9</v>
      </c>
      <c r="MZK56" s="216" t="s">
        <v>9</v>
      </c>
      <c r="MZL56" s="216" t="s">
        <v>9</v>
      </c>
      <c r="MZM56" s="216" t="s">
        <v>9</v>
      </c>
      <c r="MZN56" s="216" t="s">
        <v>9</v>
      </c>
      <c r="MZO56" s="216" t="s">
        <v>9</v>
      </c>
      <c r="MZP56" s="216" t="s">
        <v>9</v>
      </c>
      <c r="MZQ56" s="216" t="s">
        <v>9</v>
      </c>
      <c r="MZR56" s="216" t="s">
        <v>9</v>
      </c>
      <c r="MZS56" s="216" t="s">
        <v>9</v>
      </c>
      <c r="MZT56" s="216" t="s">
        <v>9</v>
      </c>
      <c r="MZU56" s="216" t="s">
        <v>9</v>
      </c>
      <c r="MZV56" s="216" t="s">
        <v>9</v>
      </c>
      <c r="MZW56" s="216" t="s">
        <v>9</v>
      </c>
      <c r="MZX56" s="216" t="s">
        <v>9</v>
      </c>
      <c r="MZY56" s="216" t="s">
        <v>9</v>
      </c>
      <c r="MZZ56" s="216" t="s">
        <v>9</v>
      </c>
      <c r="NAA56" s="216" t="s">
        <v>9</v>
      </c>
      <c r="NAB56" s="216" t="s">
        <v>9</v>
      </c>
      <c r="NAC56" s="216" t="s">
        <v>9</v>
      </c>
      <c r="NAD56" s="216" t="s">
        <v>9</v>
      </c>
      <c r="NAE56" s="216" t="s">
        <v>9</v>
      </c>
      <c r="NAF56" s="216" t="s">
        <v>9</v>
      </c>
      <c r="NAG56" s="216" t="s">
        <v>9</v>
      </c>
      <c r="NAH56" s="216" t="s">
        <v>9</v>
      </c>
      <c r="NAI56" s="216" t="s">
        <v>9</v>
      </c>
      <c r="NAJ56" s="216" t="s">
        <v>9</v>
      </c>
      <c r="NAK56" s="216" t="s">
        <v>9</v>
      </c>
      <c r="NAL56" s="216" t="s">
        <v>9</v>
      </c>
      <c r="NAM56" s="216" t="s">
        <v>9</v>
      </c>
      <c r="NAN56" s="216" t="s">
        <v>9</v>
      </c>
      <c r="NAO56" s="216" t="s">
        <v>9</v>
      </c>
      <c r="NAP56" s="216" t="s">
        <v>9</v>
      </c>
      <c r="NAQ56" s="216" t="s">
        <v>9</v>
      </c>
      <c r="NAR56" s="216" t="s">
        <v>9</v>
      </c>
      <c r="NAS56" s="216" t="s">
        <v>9</v>
      </c>
      <c r="NAT56" s="216" t="s">
        <v>9</v>
      </c>
      <c r="NAU56" s="216" t="s">
        <v>9</v>
      </c>
      <c r="NAV56" s="216" t="s">
        <v>9</v>
      </c>
      <c r="NAW56" s="216" t="s">
        <v>9</v>
      </c>
      <c r="NAX56" s="216" t="s">
        <v>9</v>
      </c>
      <c r="NAY56" s="216" t="s">
        <v>9</v>
      </c>
      <c r="NAZ56" s="216" t="s">
        <v>9</v>
      </c>
      <c r="NBA56" s="216" t="s">
        <v>9</v>
      </c>
      <c r="NBB56" s="216" t="s">
        <v>9</v>
      </c>
      <c r="NBC56" s="216" t="s">
        <v>9</v>
      </c>
      <c r="NBD56" s="216" t="s">
        <v>9</v>
      </c>
      <c r="NBE56" s="216" t="s">
        <v>9</v>
      </c>
      <c r="NBF56" s="216" t="s">
        <v>9</v>
      </c>
      <c r="NBG56" s="216" t="s">
        <v>9</v>
      </c>
      <c r="NBH56" s="216" t="s">
        <v>9</v>
      </c>
      <c r="NBI56" s="216" t="s">
        <v>9</v>
      </c>
      <c r="NBJ56" s="216" t="s">
        <v>9</v>
      </c>
      <c r="NBK56" s="216" t="s">
        <v>9</v>
      </c>
      <c r="NBL56" s="216" t="s">
        <v>9</v>
      </c>
      <c r="NBM56" s="216" t="s">
        <v>9</v>
      </c>
      <c r="NBN56" s="216" t="s">
        <v>9</v>
      </c>
      <c r="NBO56" s="216" t="s">
        <v>9</v>
      </c>
      <c r="NBP56" s="216" t="s">
        <v>9</v>
      </c>
      <c r="NBQ56" s="216" t="s">
        <v>9</v>
      </c>
      <c r="NBR56" s="216" t="s">
        <v>9</v>
      </c>
      <c r="NBS56" s="216" t="s">
        <v>9</v>
      </c>
      <c r="NBT56" s="216" t="s">
        <v>9</v>
      </c>
      <c r="NBU56" s="216" t="s">
        <v>9</v>
      </c>
      <c r="NBV56" s="216" t="s">
        <v>9</v>
      </c>
      <c r="NBW56" s="216" t="s">
        <v>9</v>
      </c>
      <c r="NBX56" s="216" t="s">
        <v>9</v>
      </c>
      <c r="NBY56" s="216" t="s">
        <v>9</v>
      </c>
      <c r="NBZ56" s="216" t="s">
        <v>9</v>
      </c>
      <c r="NCA56" s="216" t="s">
        <v>9</v>
      </c>
      <c r="NCB56" s="216" t="s">
        <v>9</v>
      </c>
      <c r="NCC56" s="216" t="s">
        <v>9</v>
      </c>
      <c r="NCD56" s="216" t="s">
        <v>9</v>
      </c>
      <c r="NCE56" s="216" t="s">
        <v>9</v>
      </c>
      <c r="NCF56" s="216" t="s">
        <v>9</v>
      </c>
      <c r="NCG56" s="216" t="s">
        <v>9</v>
      </c>
      <c r="NCH56" s="216" t="s">
        <v>9</v>
      </c>
      <c r="NCI56" s="216" t="s">
        <v>9</v>
      </c>
      <c r="NCJ56" s="216" t="s">
        <v>9</v>
      </c>
      <c r="NCK56" s="216" t="s">
        <v>9</v>
      </c>
      <c r="NCL56" s="216" t="s">
        <v>9</v>
      </c>
      <c r="NCM56" s="216" t="s">
        <v>9</v>
      </c>
      <c r="NCN56" s="216" t="s">
        <v>9</v>
      </c>
      <c r="NCO56" s="216" t="s">
        <v>9</v>
      </c>
      <c r="NCP56" s="216" t="s">
        <v>9</v>
      </c>
      <c r="NCQ56" s="216" t="s">
        <v>9</v>
      </c>
      <c r="NCR56" s="216" t="s">
        <v>9</v>
      </c>
      <c r="NCS56" s="216" t="s">
        <v>9</v>
      </c>
      <c r="NCT56" s="216" t="s">
        <v>9</v>
      </c>
      <c r="NCU56" s="216" t="s">
        <v>9</v>
      </c>
      <c r="NCV56" s="216" t="s">
        <v>9</v>
      </c>
      <c r="NCW56" s="216" t="s">
        <v>9</v>
      </c>
      <c r="NCX56" s="216" t="s">
        <v>9</v>
      </c>
      <c r="NCY56" s="216" t="s">
        <v>9</v>
      </c>
      <c r="NCZ56" s="216" t="s">
        <v>9</v>
      </c>
      <c r="NDA56" s="216" t="s">
        <v>9</v>
      </c>
      <c r="NDB56" s="216" t="s">
        <v>9</v>
      </c>
      <c r="NDC56" s="216" t="s">
        <v>9</v>
      </c>
      <c r="NDD56" s="216" t="s">
        <v>9</v>
      </c>
      <c r="NDE56" s="216" t="s">
        <v>9</v>
      </c>
      <c r="NDF56" s="216" t="s">
        <v>9</v>
      </c>
      <c r="NDG56" s="216" t="s">
        <v>9</v>
      </c>
      <c r="NDH56" s="216" t="s">
        <v>9</v>
      </c>
      <c r="NDI56" s="216" t="s">
        <v>9</v>
      </c>
      <c r="NDJ56" s="216" t="s">
        <v>9</v>
      </c>
      <c r="NDK56" s="216" t="s">
        <v>9</v>
      </c>
      <c r="NDL56" s="216" t="s">
        <v>9</v>
      </c>
      <c r="NDM56" s="216" t="s">
        <v>9</v>
      </c>
      <c r="NDN56" s="216" t="s">
        <v>9</v>
      </c>
      <c r="NDO56" s="216" t="s">
        <v>9</v>
      </c>
      <c r="NDP56" s="216" t="s">
        <v>9</v>
      </c>
      <c r="NDQ56" s="216" t="s">
        <v>9</v>
      </c>
      <c r="NDR56" s="216" t="s">
        <v>9</v>
      </c>
      <c r="NDS56" s="216" t="s">
        <v>9</v>
      </c>
      <c r="NDT56" s="216" t="s">
        <v>9</v>
      </c>
      <c r="NDU56" s="216" t="s">
        <v>9</v>
      </c>
      <c r="NDV56" s="216" t="s">
        <v>9</v>
      </c>
      <c r="NDW56" s="216" t="s">
        <v>9</v>
      </c>
      <c r="NDX56" s="216" t="s">
        <v>9</v>
      </c>
      <c r="NDY56" s="216" t="s">
        <v>9</v>
      </c>
      <c r="NDZ56" s="216" t="s">
        <v>9</v>
      </c>
      <c r="NEA56" s="216" t="s">
        <v>9</v>
      </c>
      <c r="NEB56" s="216" t="s">
        <v>9</v>
      </c>
      <c r="NEC56" s="216" t="s">
        <v>9</v>
      </c>
      <c r="NED56" s="216" t="s">
        <v>9</v>
      </c>
      <c r="NEE56" s="216" t="s">
        <v>9</v>
      </c>
      <c r="NEF56" s="216" t="s">
        <v>9</v>
      </c>
      <c r="NEG56" s="216" t="s">
        <v>9</v>
      </c>
      <c r="NEH56" s="216" t="s">
        <v>9</v>
      </c>
      <c r="NEI56" s="216" t="s">
        <v>9</v>
      </c>
      <c r="NEJ56" s="216" t="s">
        <v>9</v>
      </c>
      <c r="NEK56" s="216" t="s">
        <v>9</v>
      </c>
      <c r="NEL56" s="216" t="s">
        <v>9</v>
      </c>
      <c r="NEM56" s="216" t="s">
        <v>9</v>
      </c>
      <c r="NEN56" s="216" t="s">
        <v>9</v>
      </c>
      <c r="NEO56" s="216" t="s">
        <v>9</v>
      </c>
      <c r="NEP56" s="216" t="s">
        <v>9</v>
      </c>
      <c r="NEQ56" s="216" t="s">
        <v>9</v>
      </c>
      <c r="NER56" s="216" t="s">
        <v>9</v>
      </c>
      <c r="NES56" s="216" t="s">
        <v>9</v>
      </c>
      <c r="NET56" s="216" t="s">
        <v>9</v>
      </c>
      <c r="NEU56" s="216" t="s">
        <v>9</v>
      </c>
      <c r="NEV56" s="216" t="s">
        <v>9</v>
      </c>
      <c r="NEW56" s="216" t="s">
        <v>9</v>
      </c>
      <c r="NEX56" s="216" t="s">
        <v>9</v>
      </c>
      <c r="NEY56" s="216" t="s">
        <v>9</v>
      </c>
      <c r="NEZ56" s="216" t="s">
        <v>9</v>
      </c>
      <c r="NFA56" s="216" t="s">
        <v>9</v>
      </c>
      <c r="NFB56" s="216" t="s">
        <v>9</v>
      </c>
      <c r="NFC56" s="216" t="s">
        <v>9</v>
      </c>
      <c r="NFD56" s="216" t="s">
        <v>9</v>
      </c>
      <c r="NFE56" s="216" t="s">
        <v>9</v>
      </c>
      <c r="NFF56" s="216" t="s">
        <v>9</v>
      </c>
      <c r="NFG56" s="216" t="s">
        <v>9</v>
      </c>
      <c r="NFH56" s="216" t="s">
        <v>9</v>
      </c>
      <c r="NFI56" s="216" t="s">
        <v>9</v>
      </c>
      <c r="NFJ56" s="216" t="s">
        <v>9</v>
      </c>
      <c r="NFK56" s="216" t="s">
        <v>9</v>
      </c>
      <c r="NFL56" s="216" t="s">
        <v>9</v>
      </c>
      <c r="NFM56" s="216" t="s">
        <v>9</v>
      </c>
      <c r="NFN56" s="216" t="s">
        <v>9</v>
      </c>
      <c r="NFO56" s="216" t="s">
        <v>9</v>
      </c>
      <c r="NFP56" s="216" t="s">
        <v>9</v>
      </c>
      <c r="NFQ56" s="216" t="s">
        <v>9</v>
      </c>
      <c r="NFR56" s="216" t="s">
        <v>9</v>
      </c>
      <c r="NFS56" s="216" t="s">
        <v>9</v>
      </c>
      <c r="NFT56" s="216" t="s">
        <v>9</v>
      </c>
      <c r="NFU56" s="216" t="s">
        <v>9</v>
      </c>
      <c r="NFV56" s="216" t="s">
        <v>9</v>
      </c>
      <c r="NFW56" s="216" t="s">
        <v>9</v>
      </c>
      <c r="NFX56" s="216" t="s">
        <v>9</v>
      </c>
      <c r="NFY56" s="216" t="s">
        <v>9</v>
      </c>
      <c r="NFZ56" s="216" t="s">
        <v>9</v>
      </c>
      <c r="NGA56" s="216" t="s">
        <v>9</v>
      </c>
      <c r="NGB56" s="216" t="s">
        <v>9</v>
      </c>
      <c r="NGC56" s="216" t="s">
        <v>9</v>
      </c>
      <c r="NGD56" s="216" t="s">
        <v>9</v>
      </c>
      <c r="NGE56" s="216" t="s">
        <v>9</v>
      </c>
      <c r="NGF56" s="216" t="s">
        <v>9</v>
      </c>
      <c r="NGG56" s="216" t="s">
        <v>9</v>
      </c>
      <c r="NGH56" s="216" t="s">
        <v>9</v>
      </c>
      <c r="NGI56" s="216" t="s">
        <v>9</v>
      </c>
      <c r="NGJ56" s="216" t="s">
        <v>9</v>
      </c>
      <c r="NGK56" s="216" t="s">
        <v>9</v>
      </c>
      <c r="NGL56" s="216" t="s">
        <v>9</v>
      </c>
      <c r="NGM56" s="216" t="s">
        <v>9</v>
      </c>
      <c r="NGN56" s="216" t="s">
        <v>9</v>
      </c>
      <c r="NGO56" s="216" t="s">
        <v>9</v>
      </c>
      <c r="NGP56" s="216" t="s">
        <v>9</v>
      </c>
      <c r="NGQ56" s="216" t="s">
        <v>9</v>
      </c>
      <c r="NGR56" s="216" t="s">
        <v>9</v>
      </c>
      <c r="NGS56" s="216" t="s">
        <v>9</v>
      </c>
      <c r="NGT56" s="216" t="s">
        <v>9</v>
      </c>
      <c r="NGU56" s="216" t="s">
        <v>9</v>
      </c>
      <c r="NGV56" s="216" t="s">
        <v>9</v>
      </c>
      <c r="NGW56" s="216" t="s">
        <v>9</v>
      </c>
      <c r="NGX56" s="216" t="s">
        <v>9</v>
      </c>
      <c r="NGY56" s="216" t="s">
        <v>9</v>
      </c>
      <c r="NGZ56" s="216" t="s">
        <v>9</v>
      </c>
      <c r="NHA56" s="216" t="s">
        <v>9</v>
      </c>
      <c r="NHB56" s="216" t="s">
        <v>9</v>
      </c>
      <c r="NHC56" s="216" t="s">
        <v>9</v>
      </c>
      <c r="NHD56" s="216" t="s">
        <v>9</v>
      </c>
      <c r="NHE56" s="216" t="s">
        <v>9</v>
      </c>
      <c r="NHF56" s="216" t="s">
        <v>9</v>
      </c>
      <c r="NHG56" s="216" t="s">
        <v>9</v>
      </c>
      <c r="NHH56" s="216" t="s">
        <v>9</v>
      </c>
      <c r="NHI56" s="216" t="s">
        <v>9</v>
      </c>
      <c r="NHJ56" s="216" t="s">
        <v>9</v>
      </c>
      <c r="NHK56" s="216" t="s">
        <v>9</v>
      </c>
      <c r="NHL56" s="216" t="s">
        <v>9</v>
      </c>
      <c r="NHM56" s="216" t="s">
        <v>9</v>
      </c>
      <c r="NHN56" s="216" t="s">
        <v>9</v>
      </c>
      <c r="NHO56" s="216" t="s">
        <v>9</v>
      </c>
      <c r="NHP56" s="216" t="s">
        <v>9</v>
      </c>
      <c r="NHQ56" s="216" t="s">
        <v>9</v>
      </c>
      <c r="NHR56" s="216" t="s">
        <v>9</v>
      </c>
      <c r="NHS56" s="216" t="s">
        <v>9</v>
      </c>
      <c r="NHT56" s="216" t="s">
        <v>9</v>
      </c>
      <c r="NHU56" s="216" t="s">
        <v>9</v>
      </c>
      <c r="NHV56" s="216" t="s">
        <v>9</v>
      </c>
      <c r="NHW56" s="216" t="s">
        <v>9</v>
      </c>
      <c r="NHX56" s="216" t="s">
        <v>9</v>
      </c>
      <c r="NHY56" s="216" t="s">
        <v>9</v>
      </c>
      <c r="NHZ56" s="216" t="s">
        <v>9</v>
      </c>
      <c r="NIA56" s="216" t="s">
        <v>9</v>
      </c>
      <c r="NIB56" s="216" t="s">
        <v>9</v>
      </c>
      <c r="NIC56" s="216" t="s">
        <v>9</v>
      </c>
      <c r="NID56" s="216" t="s">
        <v>9</v>
      </c>
      <c r="NIE56" s="216" t="s">
        <v>9</v>
      </c>
      <c r="NIF56" s="216" t="s">
        <v>9</v>
      </c>
      <c r="NIG56" s="216" t="s">
        <v>9</v>
      </c>
      <c r="NIH56" s="216" t="s">
        <v>9</v>
      </c>
      <c r="NII56" s="216" t="s">
        <v>9</v>
      </c>
      <c r="NIJ56" s="216" t="s">
        <v>9</v>
      </c>
      <c r="NIK56" s="216" t="s">
        <v>9</v>
      </c>
      <c r="NIL56" s="216" t="s">
        <v>9</v>
      </c>
      <c r="NIM56" s="216" t="s">
        <v>9</v>
      </c>
      <c r="NIN56" s="216" t="s">
        <v>9</v>
      </c>
      <c r="NIO56" s="216" t="s">
        <v>9</v>
      </c>
      <c r="NIP56" s="216" t="s">
        <v>9</v>
      </c>
      <c r="NIQ56" s="216" t="s">
        <v>9</v>
      </c>
      <c r="NIR56" s="216" t="s">
        <v>9</v>
      </c>
      <c r="NIS56" s="216" t="s">
        <v>9</v>
      </c>
      <c r="NIT56" s="216" t="s">
        <v>9</v>
      </c>
      <c r="NIU56" s="216" t="s">
        <v>9</v>
      </c>
      <c r="NIV56" s="216" t="s">
        <v>9</v>
      </c>
      <c r="NIW56" s="216" t="s">
        <v>9</v>
      </c>
      <c r="NIX56" s="216" t="s">
        <v>9</v>
      </c>
      <c r="NIY56" s="216" t="s">
        <v>9</v>
      </c>
      <c r="NIZ56" s="216" t="s">
        <v>9</v>
      </c>
      <c r="NJA56" s="216" t="s">
        <v>9</v>
      </c>
      <c r="NJB56" s="216" t="s">
        <v>9</v>
      </c>
      <c r="NJC56" s="216" t="s">
        <v>9</v>
      </c>
      <c r="NJD56" s="216" t="s">
        <v>9</v>
      </c>
      <c r="NJE56" s="216" t="s">
        <v>9</v>
      </c>
      <c r="NJF56" s="216" t="s">
        <v>9</v>
      </c>
      <c r="NJG56" s="216" t="s">
        <v>9</v>
      </c>
      <c r="NJH56" s="216" t="s">
        <v>9</v>
      </c>
      <c r="NJI56" s="216" t="s">
        <v>9</v>
      </c>
      <c r="NJJ56" s="216" t="s">
        <v>9</v>
      </c>
      <c r="NJK56" s="216" t="s">
        <v>9</v>
      </c>
      <c r="NJL56" s="216" t="s">
        <v>9</v>
      </c>
      <c r="NJM56" s="216" t="s">
        <v>9</v>
      </c>
      <c r="NJN56" s="216" t="s">
        <v>9</v>
      </c>
      <c r="NJO56" s="216" t="s">
        <v>9</v>
      </c>
      <c r="NJP56" s="216" t="s">
        <v>9</v>
      </c>
      <c r="NJQ56" s="216" t="s">
        <v>9</v>
      </c>
      <c r="NJR56" s="216" t="s">
        <v>9</v>
      </c>
      <c r="NJS56" s="216" t="s">
        <v>9</v>
      </c>
      <c r="NJT56" s="216" t="s">
        <v>9</v>
      </c>
      <c r="NJU56" s="216" t="s">
        <v>9</v>
      </c>
      <c r="NJV56" s="216" t="s">
        <v>9</v>
      </c>
      <c r="NJW56" s="216" t="s">
        <v>9</v>
      </c>
      <c r="NJX56" s="216" t="s">
        <v>9</v>
      </c>
      <c r="NJY56" s="216" t="s">
        <v>9</v>
      </c>
      <c r="NJZ56" s="216" t="s">
        <v>9</v>
      </c>
      <c r="NKA56" s="216" t="s">
        <v>9</v>
      </c>
      <c r="NKB56" s="216" t="s">
        <v>9</v>
      </c>
      <c r="NKC56" s="216" t="s">
        <v>9</v>
      </c>
      <c r="NKD56" s="216" t="s">
        <v>9</v>
      </c>
      <c r="NKE56" s="216" t="s">
        <v>9</v>
      </c>
      <c r="NKF56" s="216" t="s">
        <v>9</v>
      </c>
      <c r="NKG56" s="216" t="s">
        <v>9</v>
      </c>
      <c r="NKH56" s="216" t="s">
        <v>9</v>
      </c>
      <c r="NKI56" s="216" t="s">
        <v>9</v>
      </c>
      <c r="NKJ56" s="216" t="s">
        <v>9</v>
      </c>
      <c r="NKK56" s="216" t="s">
        <v>9</v>
      </c>
      <c r="NKL56" s="216" t="s">
        <v>9</v>
      </c>
      <c r="NKM56" s="216" t="s">
        <v>9</v>
      </c>
      <c r="NKN56" s="216" t="s">
        <v>9</v>
      </c>
      <c r="NKO56" s="216" t="s">
        <v>9</v>
      </c>
      <c r="NKP56" s="216" t="s">
        <v>9</v>
      </c>
      <c r="NKQ56" s="216" t="s">
        <v>9</v>
      </c>
      <c r="NKR56" s="216" t="s">
        <v>9</v>
      </c>
      <c r="NKS56" s="216" t="s">
        <v>9</v>
      </c>
      <c r="NKT56" s="216" t="s">
        <v>9</v>
      </c>
      <c r="NKU56" s="216" t="s">
        <v>9</v>
      </c>
      <c r="NKV56" s="216" t="s">
        <v>9</v>
      </c>
      <c r="NKW56" s="216" t="s">
        <v>9</v>
      </c>
      <c r="NKX56" s="216" t="s">
        <v>9</v>
      </c>
      <c r="NKY56" s="216" t="s">
        <v>9</v>
      </c>
      <c r="NKZ56" s="216" t="s">
        <v>9</v>
      </c>
      <c r="NLA56" s="216" t="s">
        <v>9</v>
      </c>
      <c r="NLB56" s="216" t="s">
        <v>9</v>
      </c>
      <c r="NLC56" s="216" t="s">
        <v>9</v>
      </c>
      <c r="NLD56" s="216" t="s">
        <v>9</v>
      </c>
      <c r="NLE56" s="216" t="s">
        <v>9</v>
      </c>
      <c r="NLF56" s="216" t="s">
        <v>9</v>
      </c>
      <c r="NLG56" s="216" t="s">
        <v>9</v>
      </c>
      <c r="NLH56" s="216" t="s">
        <v>9</v>
      </c>
      <c r="NLI56" s="216" t="s">
        <v>9</v>
      </c>
      <c r="NLJ56" s="216" t="s">
        <v>9</v>
      </c>
      <c r="NLK56" s="216" t="s">
        <v>9</v>
      </c>
      <c r="NLL56" s="216" t="s">
        <v>9</v>
      </c>
      <c r="NLM56" s="216" t="s">
        <v>9</v>
      </c>
      <c r="NLN56" s="216" t="s">
        <v>9</v>
      </c>
      <c r="NLO56" s="216" t="s">
        <v>9</v>
      </c>
      <c r="NLP56" s="216" t="s">
        <v>9</v>
      </c>
      <c r="NLQ56" s="216" t="s">
        <v>9</v>
      </c>
      <c r="NLR56" s="216" t="s">
        <v>9</v>
      </c>
      <c r="NLS56" s="216" t="s">
        <v>9</v>
      </c>
      <c r="NLT56" s="216" t="s">
        <v>9</v>
      </c>
      <c r="NLU56" s="216" t="s">
        <v>9</v>
      </c>
      <c r="NLV56" s="216" t="s">
        <v>9</v>
      </c>
      <c r="NLW56" s="216" t="s">
        <v>9</v>
      </c>
      <c r="NLX56" s="216" t="s">
        <v>9</v>
      </c>
      <c r="NLY56" s="216" t="s">
        <v>9</v>
      </c>
      <c r="NLZ56" s="216" t="s">
        <v>9</v>
      </c>
      <c r="NMA56" s="216" t="s">
        <v>9</v>
      </c>
      <c r="NMB56" s="216" t="s">
        <v>9</v>
      </c>
      <c r="NMC56" s="216" t="s">
        <v>9</v>
      </c>
      <c r="NMD56" s="216" t="s">
        <v>9</v>
      </c>
      <c r="NME56" s="216" t="s">
        <v>9</v>
      </c>
      <c r="NMF56" s="216" t="s">
        <v>9</v>
      </c>
      <c r="NMG56" s="216" t="s">
        <v>9</v>
      </c>
      <c r="NMH56" s="216" t="s">
        <v>9</v>
      </c>
      <c r="NMI56" s="216" t="s">
        <v>9</v>
      </c>
      <c r="NMJ56" s="216" t="s">
        <v>9</v>
      </c>
      <c r="NMK56" s="216" t="s">
        <v>9</v>
      </c>
      <c r="NML56" s="216" t="s">
        <v>9</v>
      </c>
      <c r="NMM56" s="216" t="s">
        <v>9</v>
      </c>
      <c r="NMN56" s="216" t="s">
        <v>9</v>
      </c>
      <c r="NMO56" s="216" t="s">
        <v>9</v>
      </c>
      <c r="NMP56" s="216" t="s">
        <v>9</v>
      </c>
      <c r="NMQ56" s="216" t="s">
        <v>9</v>
      </c>
      <c r="NMR56" s="216" t="s">
        <v>9</v>
      </c>
      <c r="NMS56" s="216" t="s">
        <v>9</v>
      </c>
      <c r="NMT56" s="216" t="s">
        <v>9</v>
      </c>
      <c r="NMU56" s="216" t="s">
        <v>9</v>
      </c>
      <c r="NMV56" s="216" t="s">
        <v>9</v>
      </c>
      <c r="NMW56" s="216" t="s">
        <v>9</v>
      </c>
      <c r="NMX56" s="216" t="s">
        <v>9</v>
      </c>
      <c r="NMY56" s="216" t="s">
        <v>9</v>
      </c>
      <c r="NMZ56" s="216" t="s">
        <v>9</v>
      </c>
      <c r="NNA56" s="216" t="s">
        <v>9</v>
      </c>
      <c r="NNB56" s="216" t="s">
        <v>9</v>
      </c>
      <c r="NNC56" s="216" t="s">
        <v>9</v>
      </c>
      <c r="NND56" s="216" t="s">
        <v>9</v>
      </c>
      <c r="NNE56" s="216" t="s">
        <v>9</v>
      </c>
      <c r="NNF56" s="216" t="s">
        <v>9</v>
      </c>
      <c r="NNG56" s="216" t="s">
        <v>9</v>
      </c>
      <c r="NNH56" s="216" t="s">
        <v>9</v>
      </c>
      <c r="NNI56" s="216" t="s">
        <v>9</v>
      </c>
      <c r="NNJ56" s="216" t="s">
        <v>9</v>
      </c>
      <c r="NNK56" s="216" t="s">
        <v>9</v>
      </c>
      <c r="NNL56" s="216" t="s">
        <v>9</v>
      </c>
      <c r="NNM56" s="216" t="s">
        <v>9</v>
      </c>
      <c r="NNN56" s="216" t="s">
        <v>9</v>
      </c>
      <c r="NNO56" s="216" t="s">
        <v>9</v>
      </c>
      <c r="NNP56" s="216" t="s">
        <v>9</v>
      </c>
      <c r="NNQ56" s="216" t="s">
        <v>9</v>
      </c>
      <c r="NNR56" s="216" t="s">
        <v>9</v>
      </c>
      <c r="NNS56" s="216" t="s">
        <v>9</v>
      </c>
      <c r="NNT56" s="216" t="s">
        <v>9</v>
      </c>
      <c r="NNU56" s="216" t="s">
        <v>9</v>
      </c>
      <c r="NNV56" s="216" t="s">
        <v>9</v>
      </c>
      <c r="NNW56" s="216" t="s">
        <v>9</v>
      </c>
      <c r="NNX56" s="216" t="s">
        <v>9</v>
      </c>
      <c r="NNY56" s="216" t="s">
        <v>9</v>
      </c>
      <c r="NNZ56" s="216" t="s">
        <v>9</v>
      </c>
      <c r="NOA56" s="216" t="s">
        <v>9</v>
      </c>
      <c r="NOB56" s="216" t="s">
        <v>9</v>
      </c>
      <c r="NOC56" s="216" t="s">
        <v>9</v>
      </c>
      <c r="NOD56" s="216" t="s">
        <v>9</v>
      </c>
      <c r="NOE56" s="216" t="s">
        <v>9</v>
      </c>
      <c r="NOF56" s="216" t="s">
        <v>9</v>
      </c>
      <c r="NOG56" s="216" t="s">
        <v>9</v>
      </c>
      <c r="NOH56" s="216" t="s">
        <v>9</v>
      </c>
      <c r="NOI56" s="216" t="s">
        <v>9</v>
      </c>
      <c r="NOJ56" s="216" t="s">
        <v>9</v>
      </c>
      <c r="NOK56" s="216" t="s">
        <v>9</v>
      </c>
      <c r="NOL56" s="216" t="s">
        <v>9</v>
      </c>
      <c r="NOM56" s="216" t="s">
        <v>9</v>
      </c>
      <c r="NON56" s="216" t="s">
        <v>9</v>
      </c>
      <c r="NOO56" s="216" t="s">
        <v>9</v>
      </c>
      <c r="NOP56" s="216" t="s">
        <v>9</v>
      </c>
      <c r="NOQ56" s="216" t="s">
        <v>9</v>
      </c>
      <c r="NOR56" s="216" t="s">
        <v>9</v>
      </c>
      <c r="NOS56" s="216" t="s">
        <v>9</v>
      </c>
      <c r="NOT56" s="216" t="s">
        <v>9</v>
      </c>
      <c r="NOU56" s="216" t="s">
        <v>9</v>
      </c>
      <c r="NOV56" s="216" t="s">
        <v>9</v>
      </c>
      <c r="NOW56" s="216" t="s">
        <v>9</v>
      </c>
      <c r="NOX56" s="216" t="s">
        <v>9</v>
      </c>
      <c r="NOY56" s="216" t="s">
        <v>9</v>
      </c>
      <c r="NOZ56" s="216" t="s">
        <v>9</v>
      </c>
      <c r="NPA56" s="216" t="s">
        <v>9</v>
      </c>
      <c r="NPB56" s="216" t="s">
        <v>9</v>
      </c>
      <c r="NPC56" s="216" t="s">
        <v>9</v>
      </c>
      <c r="NPD56" s="216" t="s">
        <v>9</v>
      </c>
      <c r="NPE56" s="216" t="s">
        <v>9</v>
      </c>
      <c r="NPF56" s="216" t="s">
        <v>9</v>
      </c>
      <c r="NPG56" s="216" t="s">
        <v>9</v>
      </c>
      <c r="NPH56" s="216" t="s">
        <v>9</v>
      </c>
      <c r="NPI56" s="216" t="s">
        <v>9</v>
      </c>
      <c r="NPJ56" s="216" t="s">
        <v>9</v>
      </c>
      <c r="NPK56" s="216" t="s">
        <v>9</v>
      </c>
      <c r="NPL56" s="216" t="s">
        <v>9</v>
      </c>
      <c r="NPM56" s="216" t="s">
        <v>9</v>
      </c>
      <c r="NPN56" s="216" t="s">
        <v>9</v>
      </c>
      <c r="NPO56" s="216" t="s">
        <v>9</v>
      </c>
      <c r="NPP56" s="216" t="s">
        <v>9</v>
      </c>
      <c r="NPQ56" s="216" t="s">
        <v>9</v>
      </c>
      <c r="NPR56" s="216" t="s">
        <v>9</v>
      </c>
      <c r="NPS56" s="216" t="s">
        <v>9</v>
      </c>
      <c r="NPT56" s="216" t="s">
        <v>9</v>
      </c>
      <c r="NPU56" s="216" t="s">
        <v>9</v>
      </c>
      <c r="NPV56" s="216" t="s">
        <v>9</v>
      </c>
      <c r="NPW56" s="216" t="s">
        <v>9</v>
      </c>
      <c r="NPX56" s="216" t="s">
        <v>9</v>
      </c>
      <c r="NPY56" s="216" t="s">
        <v>9</v>
      </c>
      <c r="NPZ56" s="216" t="s">
        <v>9</v>
      </c>
      <c r="NQA56" s="216" t="s">
        <v>9</v>
      </c>
      <c r="NQB56" s="216" t="s">
        <v>9</v>
      </c>
      <c r="NQC56" s="216" t="s">
        <v>9</v>
      </c>
      <c r="NQD56" s="216" t="s">
        <v>9</v>
      </c>
      <c r="NQE56" s="216" t="s">
        <v>9</v>
      </c>
      <c r="NQF56" s="216" t="s">
        <v>9</v>
      </c>
      <c r="NQG56" s="216" t="s">
        <v>9</v>
      </c>
      <c r="NQH56" s="216" t="s">
        <v>9</v>
      </c>
      <c r="NQI56" s="216" t="s">
        <v>9</v>
      </c>
      <c r="NQJ56" s="216" t="s">
        <v>9</v>
      </c>
      <c r="NQK56" s="216" t="s">
        <v>9</v>
      </c>
      <c r="NQL56" s="216" t="s">
        <v>9</v>
      </c>
      <c r="NQM56" s="216" t="s">
        <v>9</v>
      </c>
      <c r="NQN56" s="216" t="s">
        <v>9</v>
      </c>
      <c r="NQO56" s="216" t="s">
        <v>9</v>
      </c>
      <c r="NQP56" s="216" t="s">
        <v>9</v>
      </c>
      <c r="NQQ56" s="216" t="s">
        <v>9</v>
      </c>
      <c r="NQR56" s="216" t="s">
        <v>9</v>
      </c>
      <c r="NQS56" s="216" t="s">
        <v>9</v>
      </c>
      <c r="NQT56" s="216" t="s">
        <v>9</v>
      </c>
      <c r="NQU56" s="216" t="s">
        <v>9</v>
      </c>
      <c r="NQV56" s="216" t="s">
        <v>9</v>
      </c>
      <c r="NQW56" s="216" t="s">
        <v>9</v>
      </c>
      <c r="NQX56" s="216" t="s">
        <v>9</v>
      </c>
      <c r="NQY56" s="216" t="s">
        <v>9</v>
      </c>
      <c r="NQZ56" s="216" t="s">
        <v>9</v>
      </c>
      <c r="NRA56" s="216" t="s">
        <v>9</v>
      </c>
      <c r="NRB56" s="216" t="s">
        <v>9</v>
      </c>
      <c r="NRC56" s="216" t="s">
        <v>9</v>
      </c>
      <c r="NRD56" s="216" t="s">
        <v>9</v>
      </c>
      <c r="NRE56" s="216" t="s">
        <v>9</v>
      </c>
      <c r="NRF56" s="216" t="s">
        <v>9</v>
      </c>
      <c r="NRG56" s="216" t="s">
        <v>9</v>
      </c>
      <c r="NRH56" s="216" t="s">
        <v>9</v>
      </c>
      <c r="NRI56" s="216" t="s">
        <v>9</v>
      </c>
      <c r="NRJ56" s="216" t="s">
        <v>9</v>
      </c>
      <c r="NRK56" s="216" t="s">
        <v>9</v>
      </c>
      <c r="NRL56" s="216" t="s">
        <v>9</v>
      </c>
      <c r="NRM56" s="216" t="s">
        <v>9</v>
      </c>
      <c r="NRN56" s="216" t="s">
        <v>9</v>
      </c>
      <c r="NRO56" s="216" t="s">
        <v>9</v>
      </c>
      <c r="NRP56" s="216" t="s">
        <v>9</v>
      </c>
      <c r="NRQ56" s="216" t="s">
        <v>9</v>
      </c>
      <c r="NRR56" s="216" t="s">
        <v>9</v>
      </c>
      <c r="NRS56" s="216" t="s">
        <v>9</v>
      </c>
      <c r="NRT56" s="216" t="s">
        <v>9</v>
      </c>
      <c r="NRU56" s="216" t="s">
        <v>9</v>
      </c>
      <c r="NRV56" s="216" t="s">
        <v>9</v>
      </c>
      <c r="NRW56" s="216" t="s">
        <v>9</v>
      </c>
      <c r="NRX56" s="216" t="s">
        <v>9</v>
      </c>
      <c r="NRY56" s="216" t="s">
        <v>9</v>
      </c>
      <c r="NRZ56" s="216" t="s">
        <v>9</v>
      </c>
      <c r="NSA56" s="216" t="s">
        <v>9</v>
      </c>
      <c r="NSB56" s="216" t="s">
        <v>9</v>
      </c>
      <c r="NSC56" s="216" t="s">
        <v>9</v>
      </c>
      <c r="NSD56" s="216" t="s">
        <v>9</v>
      </c>
      <c r="NSE56" s="216" t="s">
        <v>9</v>
      </c>
      <c r="NSF56" s="216" t="s">
        <v>9</v>
      </c>
      <c r="NSG56" s="216" t="s">
        <v>9</v>
      </c>
      <c r="NSH56" s="216" t="s">
        <v>9</v>
      </c>
      <c r="NSI56" s="216" t="s">
        <v>9</v>
      </c>
      <c r="NSJ56" s="216" t="s">
        <v>9</v>
      </c>
      <c r="NSK56" s="216" t="s">
        <v>9</v>
      </c>
      <c r="NSL56" s="216" t="s">
        <v>9</v>
      </c>
      <c r="NSM56" s="216" t="s">
        <v>9</v>
      </c>
      <c r="NSN56" s="216" t="s">
        <v>9</v>
      </c>
      <c r="NSO56" s="216" t="s">
        <v>9</v>
      </c>
      <c r="NSP56" s="216" t="s">
        <v>9</v>
      </c>
      <c r="NSQ56" s="216" t="s">
        <v>9</v>
      </c>
      <c r="NSR56" s="216" t="s">
        <v>9</v>
      </c>
      <c r="NSS56" s="216" t="s">
        <v>9</v>
      </c>
      <c r="NST56" s="216" t="s">
        <v>9</v>
      </c>
      <c r="NSU56" s="216" t="s">
        <v>9</v>
      </c>
      <c r="NSV56" s="216" t="s">
        <v>9</v>
      </c>
      <c r="NSW56" s="216" t="s">
        <v>9</v>
      </c>
      <c r="NSX56" s="216" t="s">
        <v>9</v>
      </c>
      <c r="NSY56" s="216" t="s">
        <v>9</v>
      </c>
      <c r="NSZ56" s="216" t="s">
        <v>9</v>
      </c>
      <c r="NTA56" s="216" t="s">
        <v>9</v>
      </c>
      <c r="NTB56" s="216" t="s">
        <v>9</v>
      </c>
      <c r="NTC56" s="216" t="s">
        <v>9</v>
      </c>
      <c r="NTD56" s="216" t="s">
        <v>9</v>
      </c>
      <c r="NTE56" s="216" t="s">
        <v>9</v>
      </c>
      <c r="NTF56" s="216" t="s">
        <v>9</v>
      </c>
      <c r="NTG56" s="216" t="s">
        <v>9</v>
      </c>
      <c r="NTH56" s="216" t="s">
        <v>9</v>
      </c>
      <c r="NTI56" s="216" t="s">
        <v>9</v>
      </c>
      <c r="NTJ56" s="216" t="s">
        <v>9</v>
      </c>
      <c r="NTK56" s="216" t="s">
        <v>9</v>
      </c>
      <c r="NTL56" s="216" t="s">
        <v>9</v>
      </c>
      <c r="NTM56" s="216" t="s">
        <v>9</v>
      </c>
      <c r="NTN56" s="216" t="s">
        <v>9</v>
      </c>
      <c r="NTO56" s="216" t="s">
        <v>9</v>
      </c>
      <c r="NTP56" s="216" t="s">
        <v>9</v>
      </c>
      <c r="NTQ56" s="216" t="s">
        <v>9</v>
      </c>
      <c r="NTR56" s="216" t="s">
        <v>9</v>
      </c>
      <c r="NTS56" s="216" t="s">
        <v>9</v>
      </c>
      <c r="NTT56" s="216" t="s">
        <v>9</v>
      </c>
      <c r="NTU56" s="216" t="s">
        <v>9</v>
      </c>
      <c r="NTV56" s="216" t="s">
        <v>9</v>
      </c>
      <c r="NTW56" s="216" t="s">
        <v>9</v>
      </c>
      <c r="NTX56" s="216" t="s">
        <v>9</v>
      </c>
      <c r="NTY56" s="216" t="s">
        <v>9</v>
      </c>
      <c r="NTZ56" s="216" t="s">
        <v>9</v>
      </c>
      <c r="NUA56" s="216" t="s">
        <v>9</v>
      </c>
      <c r="NUB56" s="216" t="s">
        <v>9</v>
      </c>
      <c r="NUC56" s="216" t="s">
        <v>9</v>
      </c>
      <c r="NUD56" s="216" t="s">
        <v>9</v>
      </c>
      <c r="NUE56" s="216" t="s">
        <v>9</v>
      </c>
      <c r="NUF56" s="216" t="s">
        <v>9</v>
      </c>
      <c r="NUG56" s="216" t="s">
        <v>9</v>
      </c>
      <c r="NUH56" s="216" t="s">
        <v>9</v>
      </c>
      <c r="NUI56" s="216" t="s">
        <v>9</v>
      </c>
      <c r="NUJ56" s="216" t="s">
        <v>9</v>
      </c>
      <c r="NUK56" s="216" t="s">
        <v>9</v>
      </c>
      <c r="NUL56" s="216" t="s">
        <v>9</v>
      </c>
      <c r="NUM56" s="216" t="s">
        <v>9</v>
      </c>
      <c r="NUN56" s="216" t="s">
        <v>9</v>
      </c>
      <c r="NUO56" s="216" t="s">
        <v>9</v>
      </c>
      <c r="NUP56" s="216" t="s">
        <v>9</v>
      </c>
      <c r="NUQ56" s="216" t="s">
        <v>9</v>
      </c>
      <c r="NUR56" s="216" t="s">
        <v>9</v>
      </c>
      <c r="NUS56" s="216" t="s">
        <v>9</v>
      </c>
      <c r="NUT56" s="216" t="s">
        <v>9</v>
      </c>
      <c r="NUU56" s="216" t="s">
        <v>9</v>
      </c>
      <c r="NUV56" s="216" t="s">
        <v>9</v>
      </c>
      <c r="NUW56" s="216" t="s">
        <v>9</v>
      </c>
      <c r="NUX56" s="216" t="s">
        <v>9</v>
      </c>
      <c r="NUY56" s="216" t="s">
        <v>9</v>
      </c>
      <c r="NUZ56" s="216" t="s">
        <v>9</v>
      </c>
      <c r="NVA56" s="216" t="s">
        <v>9</v>
      </c>
      <c r="NVB56" s="216" t="s">
        <v>9</v>
      </c>
      <c r="NVC56" s="216" t="s">
        <v>9</v>
      </c>
      <c r="NVD56" s="216" t="s">
        <v>9</v>
      </c>
      <c r="NVE56" s="216" t="s">
        <v>9</v>
      </c>
      <c r="NVF56" s="216" t="s">
        <v>9</v>
      </c>
      <c r="NVG56" s="216" t="s">
        <v>9</v>
      </c>
      <c r="NVH56" s="216" t="s">
        <v>9</v>
      </c>
      <c r="NVI56" s="216" t="s">
        <v>9</v>
      </c>
      <c r="NVJ56" s="216" t="s">
        <v>9</v>
      </c>
      <c r="NVK56" s="216" t="s">
        <v>9</v>
      </c>
      <c r="NVL56" s="216" t="s">
        <v>9</v>
      </c>
      <c r="NVM56" s="216" t="s">
        <v>9</v>
      </c>
      <c r="NVN56" s="216" t="s">
        <v>9</v>
      </c>
      <c r="NVO56" s="216" t="s">
        <v>9</v>
      </c>
      <c r="NVP56" s="216" t="s">
        <v>9</v>
      </c>
      <c r="NVQ56" s="216" t="s">
        <v>9</v>
      </c>
      <c r="NVR56" s="216" t="s">
        <v>9</v>
      </c>
      <c r="NVS56" s="216" t="s">
        <v>9</v>
      </c>
      <c r="NVT56" s="216" t="s">
        <v>9</v>
      </c>
      <c r="NVU56" s="216" t="s">
        <v>9</v>
      </c>
      <c r="NVV56" s="216" t="s">
        <v>9</v>
      </c>
      <c r="NVW56" s="216" t="s">
        <v>9</v>
      </c>
      <c r="NVX56" s="216" t="s">
        <v>9</v>
      </c>
      <c r="NVY56" s="216" t="s">
        <v>9</v>
      </c>
      <c r="NVZ56" s="216" t="s">
        <v>9</v>
      </c>
      <c r="NWA56" s="216" t="s">
        <v>9</v>
      </c>
      <c r="NWB56" s="216" t="s">
        <v>9</v>
      </c>
      <c r="NWC56" s="216" t="s">
        <v>9</v>
      </c>
      <c r="NWD56" s="216" t="s">
        <v>9</v>
      </c>
      <c r="NWE56" s="216" t="s">
        <v>9</v>
      </c>
      <c r="NWF56" s="216" t="s">
        <v>9</v>
      </c>
      <c r="NWG56" s="216" t="s">
        <v>9</v>
      </c>
      <c r="NWH56" s="216" t="s">
        <v>9</v>
      </c>
      <c r="NWI56" s="216" t="s">
        <v>9</v>
      </c>
      <c r="NWJ56" s="216" t="s">
        <v>9</v>
      </c>
      <c r="NWK56" s="216" t="s">
        <v>9</v>
      </c>
      <c r="NWL56" s="216" t="s">
        <v>9</v>
      </c>
      <c r="NWM56" s="216" t="s">
        <v>9</v>
      </c>
      <c r="NWN56" s="216" t="s">
        <v>9</v>
      </c>
      <c r="NWO56" s="216" t="s">
        <v>9</v>
      </c>
      <c r="NWP56" s="216" t="s">
        <v>9</v>
      </c>
      <c r="NWQ56" s="216" t="s">
        <v>9</v>
      </c>
      <c r="NWR56" s="216" t="s">
        <v>9</v>
      </c>
      <c r="NWS56" s="216" t="s">
        <v>9</v>
      </c>
      <c r="NWT56" s="216" t="s">
        <v>9</v>
      </c>
      <c r="NWU56" s="216" t="s">
        <v>9</v>
      </c>
      <c r="NWV56" s="216" t="s">
        <v>9</v>
      </c>
      <c r="NWW56" s="216" t="s">
        <v>9</v>
      </c>
      <c r="NWX56" s="216" t="s">
        <v>9</v>
      </c>
      <c r="NWY56" s="216" t="s">
        <v>9</v>
      </c>
      <c r="NWZ56" s="216" t="s">
        <v>9</v>
      </c>
      <c r="NXA56" s="216" t="s">
        <v>9</v>
      </c>
      <c r="NXB56" s="216" t="s">
        <v>9</v>
      </c>
      <c r="NXC56" s="216" t="s">
        <v>9</v>
      </c>
      <c r="NXD56" s="216" t="s">
        <v>9</v>
      </c>
      <c r="NXE56" s="216" t="s">
        <v>9</v>
      </c>
      <c r="NXF56" s="216" t="s">
        <v>9</v>
      </c>
      <c r="NXG56" s="216" t="s">
        <v>9</v>
      </c>
      <c r="NXH56" s="216" t="s">
        <v>9</v>
      </c>
      <c r="NXI56" s="216" t="s">
        <v>9</v>
      </c>
      <c r="NXJ56" s="216" t="s">
        <v>9</v>
      </c>
      <c r="NXK56" s="216" t="s">
        <v>9</v>
      </c>
      <c r="NXL56" s="216" t="s">
        <v>9</v>
      </c>
      <c r="NXM56" s="216" t="s">
        <v>9</v>
      </c>
      <c r="NXN56" s="216" t="s">
        <v>9</v>
      </c>
      <c r="NXO56" s="216" t="s">
        <v>9</v>
      </c>
      <c r="NXP56" s="216" t="s">
        <v>9</v>
      </c>
      <c r="NXQ56" s="216" t="s">
        <v>9</v>
      </c>
      <c r="NXR56" s="216" t="s">
        <v>9</v>
      </c>
      <c r="NXS56" s="216" t="s">
        <v>9</v>
      </c>
      <c r="NXT56" s="216" t="s">
        <v>9</v>
      </c>
      <c r="NXU56" s="216" t="s">
        <v>9</v>
      </c>
      <c r="NXV56" s="216" t="s">
        <v>9</v>
      </c>
      <c r="NXW56" s="216" t="s">
        <v>9</v>
      </c>
      <c r="NXX56" s="216" t="s">
        <v>9</v>
      </c>
      <c r="NXY56" s="216" t="s">
        <v>9</v>
      </c>
      <c r="NXZ56" s="216" t="s">
        <v>9</v>
      </c>
      <c r="NYA56" s="216" t="s">
        <v>9</v>
      </c>
      <c r="NYB56" s="216" t="s">
        <v>9</v>
      </c>
      <c r="NYC56" s="216" t="s">
        <v>9</v>
      </c>
      <c r="NYD56" s="216" t="s">
        <v>9</v>
      </c>
      <c r="NYE56" s="216" t="s">
        <v>9</v>
      </c>
      <c r="NYF56" s="216" t="s">
        <v>9</v>
      </c>
      <c r="NYG56" s="216" t="s">
        <v>9</v>
      </c>
      <c r="NYH56" s="216" t="s">
        <v>9</v>
      </c>
      <c r="NYI56" s="216" t="s">
        <v>9</v>
      </c>
      <c r="NYJ56" s="216" t="s">
        <v>9</v>
      </c>
      <c r="NYK56" s="216" t="s">
        <v>9</v>
      </c>
      <c r="NYL56" s="216" t="s">
        <v>9</v>
      </c>
      <c r="NYM56" s="216" t="s">
        <v>9</v>
      </c>
      <c r="NYN56" s="216" t="s">
        <v>9</v>
      </c>
      <c r="NYO56" s="216" t="s">
        <v>9</v>
      </c>
      <c r="NYP56" s="216" t="s">
        <v>9</v>
      </c>
      <c r="NYQ56" s="216" t="s">
        <v>9</v>
      </c>
      <c r="NYR56" s="216" t="s">
        <v>9</v>
      </c>
      <c r="NYS56" s="216" t="s">
        <v>9</v>
      </c>
      <c r="NYT56" s="216" t="s">
        <v>9</v>
      </c>
      <c r="NYU56" s="216" t="s">
        <v>9</v>
      </c>
      <c r="NYV56" s="216" t="s">
        <v>9</v>
      </c>
      <c r="NYW56" s="216" t="s">
        <v>9</v>
      </c>
      <c r="NYX56" s="216" t="s">
        <v>9</v>
      </c>
      <c r="NYY56" s="216" t="s">
        <v>9</v>
      </c>
      <c r="NYZ56" s="216" t="s">
        <v>9</v>
      </c>
      <c r="NZA56" s="216" t="s">
        <v>9</v>
      </c>
      <c r="NZB56" s="216" t="s">
        <v>9</v>
      </c>
      <c r="NZC56" s="216" t="s">
        <v>9</v>
      </c>
      <c r="NZD56" s="216" t="s">
        <v>9</v>
      </c>
      <c r="NZE56" s="216" t="s">
        <v>9</v>
      </c>
      <c r="NZF56" s="216" t="s">
        <v>9</v>
      </c>
      <c r="NZG56" s="216" t="s">
        <v>9</v>
      </c>
      <c r="NZH56" s="216" t="s">
        <v>9</v>
      </c>
      <c r="NZI56" s="216" t="s">
        <v>9</v>
      </c>
      <c r="NZJ56" s="216" t="s">
        <v>9</v>
      </c>
      <c r="NZK56" s="216" t="s">
        <v>9</v>
      </c>
      <c r="NZL56" s="216" t="s">
        <v>9</v>
      </c>
      <c r="NZM56" s="216" t="s">
        <v>9</v>
      </c>
      <c r="NZN56" s="216" t="s">
        <v>9</v>
      </c>
      <c r="NZO56" s="216" t="s">
        <v>9</v>
      </c>
      <c r="NZP56" s="216" t="s">
        <v>9</v>
      </c>
      <c r="NZQ56" s="216" t="s">
        <v>9</v>
      </c>
      <c r="NZR56" s="216" t="s">
        <v>9</v>
      </c>
      <c r="NZS56" s="216" t="s">
        <v>9</v>
      </c>
      <c r="NZT56" s="216" t="s">
        <v>9</v>
      </c>
      <c r="NZU56" s="216" t="s">
        <v>9</v>
      </c>
      <c r="NZV56" s="216" t="s">
        <v>9</v>
      </c>
      <c r="NZW56" s="216" t="s">
        <v>9</v>
      </c>
      <c r="NZX56" s="216" t="s">
        <v>9</v>
      </c>
      <c r="NZY56" s="216" t="s">
        <v>9</v>
      </c>
      <c r="NZZ56" s="216" t="s">
        <v>9</v>
      </c>
      <c r="OAA56" s="216" t="s">
        <v>9</v>
      </c>
      <c r="OAB56" s="216" t="s">
        <v>9</v>
      </c>
      <c r="OAC56" s="216" t="s">
        <v>9</v>
      </c>
      <c r="OAD56" s="216" t="s">
        <v>9</v>
      </c>
      <c r="OAE56" s="216" t="s">
        <v>9</v>
      </c>
      <c r="OAF56" s="216" t="s">
        <v>9</v>
      </c>
      <c r="OAG56" s="216" t="s">
        <v>9</v>
      </c>
      <c r="OAH56" s="216" t="s">
        <v>9</v>
      </c>
      <c r="OAI56" s="216" t="s">
        <v>9</v>
      </c>
      <c r="OAJ56" s="216" t="s">
        <v>9</v>
      </c>
      <c r="OAK56" s="216" t="s">
        <v>9</v>
      </c>
      <c r="OAL56" s="216" t="s">
        <v>9</v>
      </c>
      <c r="OAM56" s="216" t="s">
        <v>9</v>
      </c>
      <c r="OAN56" s="216" t="s">
        <v>9</v>
      </c>
      <c r="OAO56" s="216" t="s">
        <v>9</v>
      </c>
      <c r="OAP56" s="216" t="s">
        <v>9</v>
      </c>
      <c r="OAQ56" s="216" t="s">
        <v>9</v>
      </c>
      <c r="OAR56" s="216" t="s">
        <v>9</v>
      </c>
      <c r="OAS56" s="216" t="s">
        <v>9</v>
      </c>
      <c r="OAT56" s="216" t="s">
        <v>9</v>
      </c>
      <c r="OAU56" s="216" t="s">
        <v>9</v>
      </c>
      <c r="OAV56" s="216" t="s">
        <v>9</v>
      </c>
      <c r="OAW56" s="216" t="s">
        <v>9</v>
      </c>
      <c r="OAX56" s="216" t="s">
        <v>9</v>
      </c>
      <c r="OAY56" s="216" t="s">
        <v>9</v>
      </c>
      <c r="OAZ56" s="216" t="s">
        <v>9</v>
      </c>
      <c r="OBA56" s="216" t="s">
        <v>9</v>
      </c>
      <c r="OBB56" s="216" t="s">
        <v>9</v>
      </c>
      <c r="OBC56" s="216" t="s">
        <v>9</v>
      </c>
      <c r="OBD56" s="216" t="s">
        <v>9</v>
      </c>
      <c r="OBE56" s="216" t="s">
        <v>9</v>
      </c>
      <c r="OBF56" s="216" t="s">
        <v>9</v>
      </c>
      <c r="OBG56" s="216" t="s">
        <v>9</v>
      </c>
      <c r="OBH56" s="216" t="s">
        <v>9</v>
      </c>
      <c r="OBI56" s="216" t="s">
        <v>9</v>
      </c>
      <c r="OBJ56" s="216" t="s">
        <v>9</v>
      </c>
      <c r="OBK56" s="216" t="s">
        <v>9</v>
      </c>
      <c r="OBL56" s="216" t="s">
        <v>9</v>
      </c>
      <c r="OBM56" s="216" t="s">
        <v>9</v>
      </c>
      <c r="OBN56" s="216" t="s">
        <v>9</v>
      </c>
      <c r="OBO56" s="216" t="s">
        <v>9</v>
      </c>
      <c r="OBP56" s="216" t="s">
        <v>9</v>
      </c>
      <c r="OBQ56" s="216" t="s">
        <v>9</v>
      </c>
      <c r="OBR56" s="216" t="s">
        <v>9</v>
      </c>
      <c r="OBS56" s="216" t="s">
        <v>9</v>
      </c>
      <c r="OBT56" s="216" t="s">
        <v>9</v>
      </c>
      <c r="OBU56" s="216" t="s">
        <v>9</v>
      </c>
      <c r="OBV56" s="216" t="s">
        <v>9</v>
      </c>
      <c r="OBW56" s="216" t="s">
        <v>9</v>
      </c>
      <c r="OBX56" s="216" t="s">
        <v>9</v>
      </c>
      <c r="OBY56" s="216" t="s">
        <v>9</v>
      </c>
      <c r="OBZ56" s="216" t="s">
        <v>9</v>
      </c>
      <c r="OCA56" s="216" t="s">
        <v>9</v>
      </c>
      <c r="OCB56" s="216" t="s">
        <v>9</v>
      </c>
      <c r="OCC56" s="216" t="s">
        <v>9</v>
      </c>
      <c r="OCD56" s="216" t="s">
        <v>9</v>
      </c>
      <c r="OCE56" s="216" t="s">
        <v>9</v>
      </c>
      <c r="OCF56" s="216" t="s">
        <v>9</v>
      </c>
      <c r="OCG56" s="216" t="s">
        <v>9</v>
      </c>
      <c r="OCH56" s="216" t="s">
        <v>9</v>
      </c>
      <c r="OCI56" s="216" t="s">
        <v>9</v>
      </c>
      <c r="OCJ56" s="216" t="s">
        <v>9</v>
      </c>
      <c r="OCK56" s="216" t="s">
        <v>9</v>
      </c>
      <c r="OCL56" s="216" t="s">
        <v>9</v>
      </c>
      <c r="OCM56" s="216" t="s">
        <v>9</v>
      </c>
      <c r="OCN56" s="216" t="s">
        <v>9</v>
      </c>
      <c r="OCO56" s="216" t="s">
        <v>9</v>
      </c>
      <c r="OCP56" s="216" t="s">
        <v>9</v>
      </c>
      <c r="OCQ56" s="216" t="s">
        <v>9</v>
      </c>
      <c r="OCR56" s="216" t="s">
        <v>9</v>
      </c>
      <c r="OCS56" s="216" t="s">
        <v>9</v>
      </c>
      <c r="OCT56" s="216" t="s">
        <v>9</v>
      </c>
      <c r="OCU56" s="216" t="s">
        <v>9</v>
      </c>
      <c r="OCV56" s="216" t="s">
        <v>9</v>
      </c>
      <c r="OCW56" s="216" t="s">
        <v>9</v>
      </c>
      <c r="OCX56" s="216" t="s">
        <v>9</v>
      </c>
      <c r="OCY56" s="216" t="s">
        <v>9</v>
      </c>
      <c r="OCZ56" s="216" t="s">
        <v>9</v>
      </c>
      <c r="ODA56" s="216" t="s">
        <v>9</v>
      </c>
      <c r="ODB56" s="216" t="s">
        <v>9</v>
      </c>
      <c r="ODC56" s="216" t="s">
        <v>9</v>
      </c>
      <c r="ODD56" s="216" t="s">
        <v>9</v>
      </c>
      <c r="ODE56" s="216" t="s">
        <v>9</v>
      </c>
      <c r="ODF56" s="216" t="s">
        <v>9</v>
      </c>
      <c r="ODG56" s="216" t="s">
        <v>9</v>
      </c>
      <c r="ODH56" s="216" t="s">
        <v>9</v>
      </c>
      <c r="ODI56" s="216" t="s">
        <v>9</v>
      </c>
      <c r="ODJ56" s="216" t="s">
        <v>9</v>
      </c>
      <c r="ODK56" s="216" t="s">
        <v>9</v>
      </c>
      <c r="ODL56" s="216" t="s">
        <v>9</v>
      </c>
      <c r="ODM56" s="216" t="s">
        <v>9</v>
      </c>
      <c r="ODN56" s="216" t="s">
        <v>9</v>
      </c>
      <c r="ODO56" s="216" t="s">
        <v>9</v>
      </c>
      <c r="ODP56" s="216" t="s">
        <v>9</v>
      </c>
      <c r="ODQ56" s="216" t="s">
        <v>9</v>
      </c>
      <c r="ODR56" s="216" t="s">
        <v>9</v>
      </c>
      <c r="ODS56" s="216" t="s">
        <v>9</v>
      </c>
      <c r="ODT56" s="216" t="s">
        <v>9</v>
      </c>
      <c r="ODU56" s="216" t="s">
        <v>9</v>
      </c>
      <c r="ODV56" s="216" t="s">
        <v>9</v>
      </c>
      <c r="ODW56" s="216" t="s">
        <v>9</v>
      </c>
      <c r="ODX56" s="216" t="s">
        <v>9</v>
      </c>
      <c r="ODY56" s="216" t="s">
        <v>9</v>
      </c>
      <c r="ODZ56" s="216" t="s">
        <v>9</v>
      </c>
      <c r="OEA56" s="216" t="s">
        <v>9</v>
      </c>
      <c r="OEB56" s="216" t="s">
        <v>9</v>
      </c>
      <c r="OEC56" s="216" t="s">
        <v>9</v>
      </c>
      <c r="OED56" s="216" t="s">
        <v>9</v>
      </c>
      <c r="OEE56" s="216" t="s">
        <v>9</v>
      </c>
      <c r="OEF56" s="216" t="s">
        <v>9</v>
      </c>
      <c r="OEG56" s="216" t="s">
        <v>9</v>
      </c>
      <c r="OEH56" s="216" t="s">
        <v>9</v>
      </c>
      <c r="OEI56" s="216" t="s">
        <v>9</v>
      </c>
      <c r="OEJ56" s="216" t="s">
        <v>9</v>
      </c>
      <c r="OEK56" s="216" t="s">
        <v>9</v>
      </c>
      <c r="OEL56" s="216" t="s">
        <v>9</v>
      </c>
      <c r="OEM56" s="216" t="s">
        <v>9</v>
      </c>
      <c r="OEN56" s="216" t="s">
        <v>9</v>
      </c>
      <c r="OEO56" s="216" t="s">
        <v>9</v>
      </c>
      <c r="OEP56" s="216" t="s">
        <v>9</v>
      </c>
      <c r="OEQ56" s="216" t="s">
        <v>9</v>
      </c>
      <c r="OER56" s="216" t="s">
        <v>9</v>
      </c>
      <c r="OES56" s="216" t="s">
        <v>9</v>
      </c>
      <c r="OET56" s="216" t="s">
        <v>9</v>
      </c>
      <c r="OEU56" s="216" t="s">
        <v>9</v>
      </c>
      <c r="OEV56" s="216" t="s">
        <v>9</v>
      </c>
      <c r="OEW56" s="216" t="s">
        <v>9</v>
      </c>
      <c r="OEX56" s="216" t="s">
        <v>9</v>
      </c>
      <c r="OEY56" s="216" t="s">
        <v>9</v>
      </c>
      <c r="OEZ56" s="216" t="s">
        <v>9</v>
      </c>
      <c r="OFA56" s="216" t="s">
        <v>9</v>
      </c>
      <c r="OFB56" s="216" t="s">
        <v>9</v>
      </c>
      <c r="OFC56" s="216" t="s">
        <v>9</v>
      </c>
      <c r="OFD56" s="216" t="s">
        <v>9</v>
      </c>
      <c r="OFE56" s="216" t="s">
        <v>9</v>
      </c>
      <c r="OFF56" s="216" t="s">
        <v>9</v>
      </c>
      <c r="OFG56" s="216" t="s">
        <v>9</v>
      </c>
      <c r="OFH56" s="216" t="s">
        <v>9</v>
      </c>
      <c r="OFI56" s="216" t="s">
        <v>9</v>
      </c>
      <c r="OFJ56" s="216" t="s">
        <v>9</v>
      </c>
      <c r="OFK56" s="216" t="s">
        <v>9</v>
      </c>
      <c r="OFL56" s="216" t="s">
        <v>9</v>
      </c>
      <c r="OFM56" s="216" t="s">
        <v>9</v>
      </c>
      <c r="OFN56" s="216" t="s">
        <v>9</v>
      </c>
      <c r="OFO56" s="216" t="s">
        <v>9</v>
      </c>
      <c r="OFP56" s="216" t="s">
        <v>9</v>
      </c>
      <c r="OFQ56" s="216" t="s">
        <v>9</v>
      </c>
      <c r="OFR56" s="216" t="s">
        <v>9</v>
      </c>
      <c r="OFS56" s="216" t="s">
        <v>9</v>
      </c>
      <c r="OFT56" s="216" t="s">
        <v>9</v>
      </c>
      <c r="OFU56" s="216" t="s">
        <v>9</v>
      </c>
      <c r="OFV56" s="216" t="s">
        <v>9</v>
      </c>
      <c r="OFW56" s="216" t="s">
        <v>9</v>
      </c>
      <c r="OFX56" s="216" t="s">
        <v>9</v>
      </c>
      <c r="OFY56" s="216" t="s">
        <v>9</v>
      </c>
      <c r="OFZ56" s="216" t="s">
        <v>9</v>
      </c>
      <c r="OGA56" s="216" t="s">
        <v>9</v>
      </c>
      <c r="OGB56" s="216" t="s">
        <v>9</v>
      </c>
      <c r="OGC56" s="216" t="s">
        <v>9</v>
      </c>
      <c r="OGD56" s="216" t="s">
        <v>9</v>
      </c>
      <c r="OGE56" s="216" t="s">
        <v>9</v>
      </c>
      <c r="OGF56" s="216" t="s">
        <v>9</v>
      </c>
      <c r="OGG56" s="216" t="s">
        <v>9</v>
      </c>
      <c r="OGH56" s="216" t="s">
        <v>9</v>
      </c>
      <c r="OGI56" s="216" t="s">
        <v>9</v>
      </c>
      <c r="OGJ56" s="216" t="s">
        <v>9</v>
      </c>
      <c r="OGK56" s="216" t="s">
        <v>9</v>
      </c>
      <c r="OGL56" s="216" t="s">
        <v>9</v>
      </c>
      <c r="OGM56" s="216" t="s">
        <v>9</v>
      </c>
      <c r="OGN56" s="216" t="s">
        <v>9</v>
      </c>
      <c r="OGO56" s="216" t="s">
        <v>9</v>
      </c>
      <c r="OGP56" s="216" t="s">
        <v>9</v>
      </c>
      <c r="OGQ56" s="216" t="s">
        <v>9</v>
      </c>
      <c r="OGR56" s="216" t="s">
        <v>9</v>
      </c>
      <c r="OGS56" s="216" t="s">
        <v>9</v>
      </c>
      <c r="OGT56" s="216" t="s">
        <v>9</v>
      </c>
      <c r="OGU56" s="216" t="s">
        <v>9</v>
      </c>
      <c r="OGV56" s="216" t="s">
        <v>9</v>
      </c>
      <c r="OGW56" s="216" t="s">
        <v>9</v>
      </c>
      <c r="OGX56" s="216" t="s">
        <v>9</v>
      </c>
      <c r="OGY56" s="216" t="s">
        <v>9</v>
      </c>
      <c r="OGZ56" s="216" t="s">
        <v>9</v>
      </c>
      <c r="OHA56" s="216" t="s">
        <v>9</v>
      </c>
      <c r="OHB56" s="216" t="s">
        <v>9</v>
      </c>
      <c r="OHC56" s="216" t="s">
        <v>9</v>
      </c>
      <c r="OHD56" s="216" t="s">
        <v>9</v>
      </c>
      <c r="OHE56" s="216" t="s">
        <v>9</v>
      </c>
      <c r="OHF56" s="216" t="s">
        <v>9</v>
      </c>
      <c r="OHG56" s="216" t="s">
        <v>9</v>
      </c>
      <c r="OHH56" s="216" t="s">
        <v>9</v>
      </c>
      <c r="OHI56" s="216" t="s">
        <v>9</v>
      </c>
      <c r="OHJ56" s="216" t="s">
        <v>9</v>
      </c>
      <c r="OHK56" s="216" t="s">
        <v>9</v>
      </c>
      <c r="OHL56" s="216" t="s">
        <v>9</v>
      </c>
      <c r="OHM56" s="216" t="s">
        <v>9</v>
      </c>
      <c r="OHN56" s="216" t="s">
        <v>9</v>
      </c>
      <c r="OHO56" s="216" t="s">
        <v>9</v>
      </c>
      <c r="OHP56" s="216" t="s">
        <v>9</v>
      </c>
      <c r="OHQ56" s="216" t="s">
        <v>9</v>
      </c>
      <c r="OHR56" s="216" t="s">
        <v>9</v>
      </c>
      <c r="OHS56" s="216" t="s">
        <v>9</v>
      </c>
      <c r="OHT56" s="216" t="s">
        <v>9</v>
      </c>
      <c r="OHU56" s="216" t="s">
        <v>9</v>
      </c>
      <c r="OHV56" s="216" t="s">
        <v>9</v>
      </c>
      <c r="OHW56" s="216" t="s">
        <v>9</v>
      </c>
      <c r="OHX56" s="216" t="s">
        <v>9</v>
      </c>
      <c r="OHY56" s="216" t="s">
        <v>9</v>
      </c>
      <c r="OHZ56" s="216" t="s">
        <v>9</v>
      </c>
      <c r="OIA56" s="216" t="s">
        <v>9</v>
      </c>
      <c r="OIB56" s="216" t="s">
        <v>9</v>
      </c>
      <c r="OIC56" s="216" t="s">
        <v>9</v>
      </c>
      <c r="OID56" s="216" t="s">
        <v>9</v>
      </c>
      <c r="OIE56" s="216" t="s">
        <v>9</v>
      </c>
      <c r="OIF56" s="216" t="s">
        <v>9</v>
      </c>
      <c r="OIG56" s="216" t="s">
        <v>9</v>
      </c>
      <c r="OIH56" s="216" t="s">
        <v>9</v>
      </c>
      <c r="OII56" s="216" t="s">
        <v>9</v>
      </c>
      <c r="OIJ56" s="216" t="s">
        <v>9</v>
      </c>
      <c r="OIK56" s="216" t="s">
        <v>9</v>
      </c>
      <c r="OIL56" s="216" t="s">
        <v>9</v>
      </c>
      <c r="OIM56" s="216" t="s">
        <v>9</v>
      </c>
      <c r="OIN56" s="216" t="s">
        <v>9</v>
      </c>
      <c r="OIO56" s="216" t="s">
        <v>9</v>
      </c>
      <c r="OIP56" s="216" t="s">
        <v>9</v>
      </c>
      <c r="OIQ56" s="216" t="s">
        <v>9</v>
      </c>
      <c r="OIR56" s="216" t="s">
        <v>9</v>
      </c>
      <c r="OIS56" s="216" t="s">
        <v>9</v>
      </c>
      <c r="OIT56" s="216" t="s">
        <v>9</v>
      </c>
      <c r="OIU56" s="216" t="s">
        <v>9</v>
      </c>
      <c r="OIV56" s="216" t="s">
        <v>9</v>
      </c>
      <c r="OIW56" s="216" t="s">
        <v>9</v>
      </c>
      <c r="OIX56" s="216" t="s">
        <v>9</v>
      </c>
      <c r="OIY56" s="216" t="s">
        <v>9</v>
      </c>
      <c r="OIZ56" s="216" t="s">
        <v>9</v>
      </c>
      <c r="OJA56" s="216" t="s">
        <v>9</v>
      </c>
      <c r="OJB56" s="216" t="s">
        <v>9</v>
      </c>
      <c r="OJC56" s="216" t="s">
        <v>9</v>
      </c>
      <c r="OJD56" s="216" t="s">
        <v>9</v>
      </c>
      <c r="OJE56" s="216" t="s">
        <v>9</v>
      </c>
      <c r="OJF56" s="216" t="s">
        <v>9</v>
      </c>
      <c r="OJG56" s="216" t="s">
        <v>9</v>
      </c>
      <c r="OJH56" s="216" t="s">
        <v>9</v>
      </c>
      <c r="OJI56" s="216" t="s">
        <v>9</v>
      </c>
      <c r="OJJ56" s="216" t="s">
        <v>9</v>
      </c>
      <c r="OJK56" s="216" t="s">
        <v>9</v>
      </c>
      <c r="OJL56" s="216" t="s">
        <v>9</v>
      </c>
      <c r="OJM56" s="216" t="s">
        <v>9</v>
      </c>
      <c r="OJN56" s="216" t="s">
        <v>9</v>
      </c>
      <c r="OJO56" s="216" t="s">
        <v>9</v>
      </c>
      <c r="OJP56" s="216" t="s">
        <v>9</v>
      </c>
      <c r="OJQ56" s="216" t="s">
        <v>9</v>
      </c>
      <c r="OJR56" s="216" t="s">
        <v>9</v>
      </c>
      <c r="OJS56" s="216" t="s">
        <v>9</v>
      </c>
      <c r="OJT56" s="216" t="s">
        <v>9</v>
      </c>
      <c r="OJU56" s="216" t="s">
        <v>9</v>
      </c>
      <c r="OJV56" s="216" t="s">
        <v>9</v>
      </c>
      <c r="OJW56" s="216" t="s">
        <v>9</v>
      </c>
      <c r="OJX56" s="216" t="s">
        <v>9</v>
      </c>
      <c r="OJY56" s="216" t="s">
        <v>9</v>
      </c>
      <c r="OJZ56" s="216" t="s">
        <v>9</v>
      </c>
      <c r="OKA56" s="216" t="s">
        <v>9</v>
      </c>
      <c r="OKB56" s="216" t="s">
        <v>9</v>
      </c>
      <c r="OKC56" s="216" t="s">
        <v>9</v>
      </c>
      <c r="OKD56" s="216" t="s">
        <v>9</v>
      </c>
      <c r="OKE56" s="216" t="s">
        <v>9</v>
      </c>
      <c r="OKF56" s="216" t="s">
        <v>9</v>
      </c>
      <c r="OKG56" s="216" t="s">
        <v>9</v>
      </c>
      <c r="OKH56" s="216" t="s">
        <v>9</v>
      </c>
      <c r="OKI56" s="216" t="s">
        <v>9</v>
      </c>
      <c r="OKJ56" s="216" t="s">
        <v>9</v>
      </c>
      <c r="OKK56" s="216" t="s">
        <v>9</v>
      </c>
      <c r="OKL56" s="216" t="s">
        <v>9</v>
      </c>
      <c r="OKM56" s="216" t="s">
        <v>9</v>
      </c>
      <c r="OKN56" s="216" t="s">
        <v>9</v>
      </c>
      <c r="OKO56" s="216" t="s">
        <v>9</v>
      </c>
      <c r="OKP56" s="216" t="s">
        <v>9</v>
      </c>
      <c r="OKQ56" s="216" t="s">
        <v>9</v>
      </c>
      <c r="OKR56" s="216" t="s">
        <v>9</v>
      </c>
      <c r="OKS56" s="216" t="s">
        <v>9</v>
      </c>
      <c r="OKT56" s="216" t="s">
        <v>9</v>
      </c>
      <c r="OKU56" s="216" t="s">
        <v>9</v>
      </c>
      <c r="OKV56" s="216" t="s">
        <v>9</v>
      </c>
      <c r="OKW56" s="216" t="s">
        <v>9</v>
      </c>
      <c r="OKX56" s="216" t="s">
        <v>9</v>
      </c>
      <c r="OKY56" s="216" t="s">
        <v>9</v>
      </c>
      <c r="OKZ56" s="216" t="s">
        <v>9</v>
      </c>
      <c r="OLA56" s="216" t="s">
        <v>9</v>
      </c>
      <c r="OLB56" s="216" t="s">
        <v>9</v>
      </c>
      <c r="OLC56" s="216" t="s">
        <v>9</v>
      </c>
      <c r="OLD56" s="216" t="s">
        <v>9</v>
      </c>
      <c r="OLE56" s="216" t="s">
        <v>9</v>
      </c>
      <c r="OLF56" s="216" t="s">
        <v>9</v>
      </c>
      <c r="OLG56" s="216" t="s">
        <v>9</v>
      </c>
      <c r="OLH56" s="216" t="s">
        <v>9</v>
      </c>
      <c r="OLI56" s="216" t="s">
        <v>9</v>
      </c>
      <c r="OLJ56" s="216" t="s">
        <v>9</v>
      </c>
      <c r="OLK56" s="216" t="s">
        <v>9</v>
      </c>
      <c r="OLL56" s="216" t="s">
        <v>9</v>
      </c>
      <c r="OLM56" s="216" t="s">
        <v>9</v>
      </c>
      <c r="OLN56" s="216" t="s">
        <v>9</v>
      </c>
      <c r="OLO56" s="216" t="s">
        <v>9</v>
      </c>
      <c r="OLP56" s="216" t="s">
        <v>9</v>
      </c>
      <c r="OLQ56" s="216" t="s">
        <v>9</v>
      </c>
      <c r="OLR56" s="216" t="s">
        <v>9</v>
      </c>
      <c r="OLS56" s="216" t="s">
        <v>9</v>
      </c>
      <c r="OLT56" s="216" t="s">
        <v>9</v>
      </c>
      <c r="OLU56" s="216" t="s">
        <v>9</v>
      </c>
      <c r="OLV56" s="216" t="s">
        <v>9</v>
      </c>
      <c r="OLW56" s="216" t="s">
        <v>9</v>
      </c>
      <c r="OLX56" s="216" t="s">
        <v>9</v>
      </c>
      <c r="OLY56" s="216" t="s">
        <v>9</v>
      </c>
      <c r="OLZ56" s="216" t="s">
        <v>9</v>
      </c>
      <c r="OMA56" s="216" t="s">
        <v>9</v>
      </c>
      <c r="OMB56" s="216" t="s">
        <v>9</v>
      </c>
      <c r="OMC56" s="216" t="s">
        <v>9</v>
      </c>
      <c r="OMD56" s="216" t="s">
        <v>9</v>
      </c>
      <c r="OME56" s="216" t="s">
        <v>9</v>
      </c>
      <c r="OMF56" s="216" t="s">
        <v>9</v>
      </c>
      <c r="OMG56" s="216" t="s">
        <v>9</v>
      </c>
      <c r="OMH56" s="216" t="s">
        <v>9</v>
      </c>
      <c r="OMI56" s="216" t="s">
        <v>9</v>
      </c>
      <c r="OMJ56" s="216" t="s">
        <v>9</v>
      </c>
      <c r="OMK56" s="216" t="s">
        <v>9</v>
      </c>
      <c r="OML56" s="216" t="s">
        <v>9</v>
      </c>
      <c r="OMM56" s="216" t="s">
        <v>9</v>
      </c>
      <c r="OMN56" s="216" t="s">
        <v>9</v>
      </c>
      <c r="OMO56" s="216" t="s">
        <v>9</v>
      </c>
      <c r="OMP56" s="216" t="s">
        <v>9</v>
      </c>
      <c r="OMQ56" s="216" t="s">
        <v>9</v>
      </c>
      <c r="OMR56" s="216" t="s">
        <v>9</v>
      </c>
      <c r="OMS56" s="216" t="s">
        <v>9</v>
      </c>
      <c r="OMT56" s="216" t="s">
        <v>9</v>
      </c>
      <c r="OMU56" s="216" t="s">
        <v>9</v>
      </c>
      <c r="OMV56" s="216" t="s">
        <v>9</v>
      </c>
      <c r="OMW56" s="216" t="s">
        <v>9</v>
      </c>
      <c r="OMX56" s="216" t="s">
        <v>9</v>
      </c>
      <c r="OMY56" s="216" t="s">
        <v>9</v>
      </c>
      <c r="OMZ56" s="216" t="s">
        <v>9</v>
      </c>
      <c r="ONA56" s="216" t="s">
        <v>9</v>
      </c>
      <c r="ONB56" s="216" t="s">
        <v>9</v>
      </c>
      <c r="ONC56" s="216" t="s">
        <v>9</v>
      </c>
      <c r="OND56" s="216" t="s">
        <v>9</v>
      </c>
      <c r="ONE56" s="216" t="s">
        <v>9</v>
      </c>
      <c r="ONF56" s="216" t="s">
        <v>9</v>
      </c>
      <c r="ONG56" s="216" t="s">
        <v>9</v>
      </c>
      <c r="ONH56" s="216" t="s">
        <v>9</v>
      </c>
      <c r="ONI56" s="216" t="s">
        <v>9</v>
      </c>
      <c r="ONJ56" s="216" t="s">
        <v>9</v>
      </c>
      <c r="ONK56" s="216" t="s">
        <v>9</v>
      </c>
      <c r="ONL56" s="216" t="s">
        <v>9</v>
      </c>
      <c r="ONM56" s="216" t="s">
        <v>9</v>
      </c>
      <c r="ONN56" s="216" t="s">
        <v>9</v>
      </c>
      <c r="ONO56" s="216" t="s">
        <v>9</v>
      </c>
      <c r="ONP56" s="216" t="s">
        <v>9</v>
      </c>
      <c r="ONQ56" s="216" t="s">
        <v>9</v>
      </c>
      <c r="ONR56" s="216" t="s">
        <v>9</v>
      </c>
      <c r="ONS56" s="216" t="s">
        <v>9</v>
      </c>
      <c r="ONT56" s="216" t="s">
        <v>9</v>
      </c>
      <c r="ONU56" s="216" t="s">
        <v>9</v>
      </c>
      <c r="ONV56" s="216" t="s">
        <v>9</v>
      </c>
      <c r="ONW56" s="216" t="s">
        <v>9</v>
      </c>
      <c r="ONX56" s="216" t="s">
        <v>9</v>
      </c>
      <c r="ONY56" s="216" t="s">
        <v>9</v>
      </c>
      <c r="ONZ56" s="216" t="s">
        <v>9</v>
      </c>
      <c r="OOA56" s="216" t="s">
        <v>9</v>
      </c>
      <c r="OOB56" s="216" t="s">
        <v>9</v>
      </c>
      <c r="OOC56" s="216" t="s">
        <v>9</v>
      </c>
      <c r="OOD56" s="216" t="s">
        <v>9</v>
      </c>
      <c r="OOE56" s="216" t="s">
        <v>9</v>
      </c>
      <c r="OOF56" s="216" t="s">
        <v>9</v>
      </c>
      <c r="OOG56" s="216" t="s">
        <v>9</v>
      </c>
      <c r="OOH56" s="216" t="s">
        <v>9</v>
      </c>
      <c r="OOI56" s="216" t="s">
        <v>9</v>
      </c>
      <c r="OOJ56" s="216" t="s">
        <v>9</v>
      </c>
      <c r="OOK56" s="216" t="s">
        <v>9</v>
      </c>
      <c r="OOL56" s="216" t="s">
        <v>9</v>
      </c>
      <c r="OOM56" s="216" t="s">
        <v>9</v>
      </c>
      <c r="OON56" s="216" t="s">
        <v>9</v>
      </c>
      <c r="OOO56" s="216" t="s">
        <v>9</v>
      </c>
      <c r="OOP56" s="216" t="s">
        <v>9</v>
      </c>
      <c r="OOQ56" s="216" t="s">
        <v>9</v>
      </c>
      <c r="OOR56" s="216" t="s">
        <v>9</v>
      </c>
      <c r="OOS56" s="216" t="s">
        <v>9</v>
      </c>
      <c r="OOT56" s="216" t="s">
        <v>9</v>
      </c>
      <c r="OOU56" s="216" t="s">
        <v>9</v>
      </c>
      <c r="OOV56" s="216" t="s">
        <v>9</v>
      </c>
      <c r="OOW56" s="216" t="s">
        <v>9</v>
      </c>
      <c r="OOX56" s="216" t="s">
        <v>9</v>
      </c>
      <c r="OOY56" s="216" t="s">
        <v>9</v>
      </c>
      <c r="OOZ56" s="216" t="s">
        <v>9</v>
      </c>
      <c r="OPA56" s="216" t="s">
        <v>9</v>
      </c>
      <c r="OPB56" s="216" t="s">
        <v>9</v>
      </c>
      <c r="OPC56" s="216" t="s">
        <v>9</v>
      </c>
      <c r="OPD56" s="216" t="s">
        <v>9</v>
      </c>
      <c r="OPE56" s="216" t="s">
        <v>9</v>
      </c>
      <c r="OPF56" s="216" t="s">
        <v>9</v>
      </c>
      <c r="OPG56" s="216" t="s">
        <v>9</v>
      </c>
      <c r="OPH56" s="216" t="s">
        <v>9</v>
      </c>
      <c r="OPI56" s="216" t="s">
        <v>9</v>
      </c>
      <c r="OPJ56" s="216" t="s">
        <v>9</v>
      </c>
      <c r="OPK56" s="216" t="s">
        <v>9</v>
      </c>
      <c r="OPL56" s="216" t="s">
        <v>9</v>
      </c>
      <c r="OPM56" s="216" t="s">
        <v>9</v>
      </c>
      <c r="OPN56" s="216" t="s">
        <v>9</v>
      </c>
      <c r="OPO56" s="216" t="s">
        <v>9</v>
      </c>
      <c r="OPP56" s="216" t="s">
        <v>9</v>
      </c>
      <c r="OPQ56" s="216" t="s">
        <v>9</v>
      </c>
      <c r="OPR56" s="216" t="s">
        <v>9</v>
      </c>
      <c r="OPS56" s="216" t="s">
        <v>9</v>
      </c>
      <c r="OPT56" s="216" t="s">
        <v>9</v>
      </c>
      <c r="OPU56" s="216" t="s">
        <v>9</v>
      </c>
      <c r="OPV56" s="216" t="s">
        <v>9</v>
      </c>
      <c r="OPW56" s="216" t="s">
        <v>9</v>
      </c>
      <c r="OPX56" s="216" t="s">
        <v>9</v>
      </c>
      <c r="OPY56" s="216" t="s">
        <v>9</v>
      </c>
      <c r="OPZ56" s="216" t="s">
        <v>9</v>
      </c>
      <c r="OQA56" s="216" t="s">
        <v>9</v>
      </c>
      <c r="OQB56" s="216" t="s">
        <v>9</v>
      </c>
      <c r="OQC56" s="216" t="s">
        <v>9</v>
      </c>
      <c r="OQD56" s="216" t="s">
        <v>9</v>
      </c>
      <c r="OQE56" s="216" t="s">
        <v>9</v>
      </c>
      <c r="OQF56" s="216" t="s">
        <v>9</v>
      </c>
      <c r="OQG56" s="216" t="s">
        <v>9</v>
      </c>
      <c r="OQH56" s="216" t="s">
        <v>9</v>
      </c>
      <c r="OQI56" s="216" t="s">
        <v>9</v>
      </c>
      <c r="OQJ56" s="216" t="s">
        <v>9</v>
      </c>
      <c r="OQK56" s="216" t="s">
        <v>9</v>
      </c>
      <c r="OQL56" s="216" t="s">
        <v>9</v>
      </c>
      <c r="OQM56" s="216" t="s">
        <v>9</v>
      </c>
      <c r="OQN56" s="216" t="s">
        <v>9</v>
      </c>
      <c r="OQO56" s="216" t="s">
        <v>9</v>
      </c>
      <c r="OQP56" s="216" t="s">
        <v>9</v>
      </c>
      <c r="OQQ56" s="216" t="s">
        <v>9</v>
      </c>
      <c r="OQR56" s="216" t="s">
        <v>9</v>
      </c>
      <c r="OQS56" s="216" t="s">
        <v>9</v>
      </c>
      <c r="OQT56" s="216" t="s">
        <v>9</v>
      </c>
      <c r="OQU56" s="216" t="s">
        <v>9</v>
      </c>
      <c r="OQV56" s="216" t="s">
        <v>9</v>
      </c>
      <c r="OQW56" s="216" t="s">
        <v>9</v>
      </c>
      <c r="OQX56" s="216" t="s">
        <v>9</v>
      </c>
      <c r="OQY56" s="216" t="s">
        <v>9</v>
      </c>
      <c r="OQZ56" s="216" t="s">
        <v>9</v>
      </c>
      <c r="ORA56" s="216" t="s">
        <v>9</v>
      </c>
      <c r="ORB56" s="216" t="s">
        <v>9</v>
      </c>
      <c r="ORC56" s="216" t="s">
        <v>9</v>
      </c>
      <c r="ORD56" s="216" t="s">
        <v>9</v>
      </c>
      <c r="ORE56" s="216" t="s">
        <v>9</v>
      </c>
      <c r="ORF56" s="216" t="s">
        <v>9</v>
      </c>
      <c r="ORG56" s="216" t="s">
        <v>9</v>
      </c>
      <c r="ORH56" s="216" t="s">
        <v>9</v>
      </c>
      <c r="ORI56" s="216" t="s">
        <v>9</v>
      </c>
      <c r="ORJ56" s="216" t="s">
        <v>9</v>
      </c>
      <c r="ORK56" s="216" t="s">
        <v>9</v>
      </c>
      <c r="ORL56" s="216" t="s">
        <v>9</v>
      </c>
      <c r="ORM56" s="216" t="s">
        <v>9</v>
      </c>
      <c r="ORN56" s="216" t="s">
        <v>9</v>
      </c>
      <c r="ORO56" s="216" t="s">
        <v>9</v>
      </c>
      <c r="ORP56" s="216" t="s">
        <v>9</v>
      </c>
      <c r="ORQ56" s="216" t="s">
        <v>9</v>
      </c>
      <c r="ORR56" s="216" t="s">
        <v>9</v>
      </c>
      <c r="ORS56" s="216" t="s">
        <v>9</v>
      </c>
      <c r="ORT56" s="216" t="s">
        <v>9</v>
      </c>
      <c r="ORU56" s="216" t="s">
        <v>9</v>
      </c>
      <c r="ORV56" s="216" t="s">
        <v>9</v>
      </c>
      <c r="ORW56" s="216" t="s">
        <v>9</v>
      </c>
      <c r="ORX56" s="216" t="s">
        <v>9</v>
      </c>
      <c r="ORY56" s="216" t="s">
        <v>9</v>
      </c>
      <c r="ORZ56" s="216" t="s">
        <v>9</v>
      </c>
      <c r="OSA56" s="216" t="s">
        <v>9</v>
      </c>
      <c r="OSB56" s="216" t="s">
        <v>9</v>
      </c>
      <c r="OSC56" s="216" t="s">
        <v>9</v>
      </c>
      <c r="OSD56" s="216" t="s">
        <v>9</v>
      </c>
      <c r="OSE56" s="216" t="s">
        <v>9</v>
      </c>
      <c r="OSF56" s="216" t="s">
        <v>9</v>
      </c>
      <c r="OSG56" s="216" t="s">
        <v>9</v>
      </c>
      <c r="OSH56" s="216" t="s">
        <v>9</v>
      </c>
      <c r="OSI56" s="216" t="s">
        <v>9</v>
      </c>
      <c r="OSJ56" s="216" t="s">
        <v>9</v>
      </c>
      <c r="OSK56" s="216" t="s">
        <v>9</v>
      </c>
      <c r="OSL56" s="216" t="s">
        <v>9</v>
      </c>
      <c r="OSM56" s="216" t="s">
        <v>9</v>
      </c>
      <c r="OSN56" s="216" t="s">
        <v>9</v>
      </c>
      <c r="OSO56" s="216" t="s">
        <v>9</v>
      </c>
      <c r="OSP56" s="216" t="s">
        <v>9</v>
      </c>
      <c r="OSQ56" s="216" t="s">
        <v>9</v>
      </c>
      <c r="OSR56" s="216" t="s">
        <v>9</v>
      </c>
      <c r="OSS56" s="216" t="s">
        <v>9</v>
      </c>
      <c r="OST56" s="216" t="s">
        <v>9</v>
      </c>
      <c r="OSU56" s="216" t="s">
        <v>9</v>
      </c>
      <c r="OSV56" s="216" t="s">
        <v>9</v>
      </c>
      <c r="OSW56" s="216" t="s">
        <v>9</v>
      </c>
      <c r="OSX56" s="216" t="s">
        <v>9</v>
      </c>
      <c r="OSY56" s="216" t="s">
        <v>9</v>
      </c>
      <c r="OSZ56" s="216" t="s">
        <v>9</v>
      </c>
      <c r="OTA56" s="216" t="s">
        <v>9</v>
      </c>
      <c r="OTB56" s="216" t="s">
        <v>9</v>
      </c>
      <c r="OTC56" s="216" t="s">
        <v>9</v>
      </c>
      <c r="OTD56" s="216" t="s">
        <v>9</v>
      </c>
      <c r="OTE56" s="216" t="s">
        <v>9</v>
      </c>
      <c r="OTF56" s="216" t="s">
        <v>9</v>
      </c>
      <c r="OTG56" s="216" t="s">
        <v>9</v>
      </c>
      <c r="OTH56" s="216" t="s">
        <v>9</v>
      </c>
      <c r="OTI56" s="216" t="s">
        <v>9</v>
      </c>
      <c r="OTJ56" s="216" t="s">
        <v>9</v>
      </c>
      <c r="OTK56" s="216" t="s">
        <v>9</v>
      </c>
      <c r="OTL56" s="216" t="s">
        <v>9</v>
      </c>
      <c r="OTM56" s="216" t="s">
        <v>9</v>
      </c>
      <c r="OTN56" s="216" t="s">
        <v>9</v>
      </c>
      <c r="OTO56" s="216" t="s">
        <v>9</v>
      </c>
      <c r="OTP56" s="216" t="s">
        <v>9</v>
      </c>
      <c r="OTQ56" s="216" t="s">
        <v>9</v>
      </c>
      <c r="OTR56" s="216" t="s">
        <v>9</v>
      </c>
      <c r="OTS56" s="216" t="s">
        <v>9</v>
      </c>
      <c r="OTT56" s="216" t="s">
        <v>9</v>
      </c>
      <c r="OTU56" s="216" t="s">
        <v>9</v>
      </c>
      <c r="OTV56" s="216" t="s">
        <v>9</v>
      </c>
      <c r="OTW56" s="216" t="s">
        <v>9</v>
      </c>
      <c r="OTX56" s="216" t="s">
        <v>9</v>
      </c>
      <c r="OTY56" s="216" t="s">
        <v>9</v>
      </c>
      <c r="OTZ56" s="216" t="s">
        <v>9</v>
      </c>
      <c r="OUA56" s="216" t="s">
        <v>9</v>
      </c>
      <c r="OUB56" s="216" t="s">
        <v>9</v>
      </c>
      <c r="OUC56" s="216" t="s">
        <v>9</v>
      </c>
      <c r="OUD56" s="216" t="s">
        <v>9</v>
      </c>
      <c r="OUE56" s="216" t="s">
        <v>9</v>
      </c>
      <c r="OUF56" s="216" t="s">
        <v>9</v>
      </c>
      <c r="OUG56" s="216" t="s">
        <v>9</v>
      </c>
      <c r="OUH56" s="216" t="s">
        <v>9</v>
      </c>
      <c r="OUI56" s="216" t="s">
        <v>9</v>
      </c>
      <c r="OUJ56" s="216" t="s">
        <v>9</v>
      </c>
      <c r="OUK56" s="216" t="s">
        <v>9</v>
      </c>
      <c r="OUL56" s="216" t="s">
        <v>9</v>
      </c>
      <c r="OUM56" s="216" t="s">
        <v>9</v>
      </c>
      <c r="OUN56" s="216" t="s">
        <v>9</v>
      </c>
      <c r="OUO56" s="216" t="s">
        <v>9</v>
      </c>
      <c r="OUP56" s="216" t="s">
        <v>9</v>
      </c>
      <c r="OUQ56" s="216" t="s">
        <v>9</v>
      </c>
      <c r="OUR56" s="216" t="s">
        <v>9</v>
      </c>
      <c r="OUS56" s="216" t="s">
        <v>9</v>
      </c>
      <c r="OUT56" s="216" t="s">
        <v>9</v>
      </c>
      <c r="OUU56" s="216" t="s">
        <v>9</v>
      </c>
      <c r="OUV56" s="216" t="s">
        <v>9</v>
      </c>
      <c r="OUW56" s="216" t="s">
        <v>9</v>
      </c>
      <c r="OUX56" s="216" t="s">
        <v>9</v>
      </c>
      <c r="OUY56" s="216" t="s">
        <v>9</v>
      </c>
      <c r="OUZ56" s="216" t="s">
        <v>9</v>
      </c>
      <c r="OVA56" s="216" t="s">
        <v>9</v>
      </c>
      <c r="OVB56" s="216" t="s">
        <v>9</v>
      </c>
      <c r="OVC56" s="216" t="s">
        <v>9</v>
      </c>
      <c r="OVD56" s="216" t="s">
        <v>9</v>
      </c>
      <c r="OVE56" s="216" t="s">
        <v>9</v>
      </c>
      <c r="OVF56" s="216" t="s">
        <v>9</v>
      </c>
      <c r="OVG56" s="216" t="s">
        <v>9</v>
      </c>
      <c r="OVH56" s="216" t="s">
        <v>9</v>
      </c>
      <c r="OVI56" s="216" t="s">
        <v>9</v>
      </c>
      <c r="OVJ56" s="216" t="s">
        <v>9</v>
      </c>
      <c r="OVK56" s="216" t="s">
        <v>9</v>
      </c>
      <c r="OVL56" s="216" t="s">
        <v>9</v>
      </c>
      <c r="OVM56" s="216" t="s">
        <v>9</v>
      </c>
      <c r="OVN56" s="216" t="s">
        <v>9</v>
      </c>
      <c r="OVO56" s="216" t="s">
        <v>9</v>
      </c>
      <c r="OVP56" s="216" t="s">
        <v>9</v>
      </c>
      <c r="OVQ56" s="216" t="s">
        <v>9</v>
      </c>
      <c r="OVR56" s="216" t="s">
        <v>9</v>
      </c>
      <c r="OVS56" s="216" t="s">
        <v>9</v>
      </c>
      <c r="OVT56" s="216" t="s">
        <v>9</v>
      </c>
      <c r="OVU56" s="216" t="s">
        <v>9</v>
      </c>
      <c r="OVV56" s="216" t="s">
        <v>9</v>
      </c>
      <c r="OVW56" s="216" t="s">
        <v>9</v>
      </c>
      <c r="OVX56" s="216" t="s">
        <v>9</v>
      </c>
      <c r="OVY56" s="216" t="s">
        <v>9</v>
      </c>
      <c r="OVZ56" s="216" t="s">
        <v>9</v>
      </c>
      <c r="OWA56" s="216" t="s">
        <v>9</v>
      </c>
      <c r="OWB56" s="216" t="s">
        <v>9</v>
      </c>
      <c r="OWC56" s="216" t="s">
        <v>9</v>
      </c>
      <c r="OWD56" s="216" t="s">
        <v>9</v>
      </c>
      <c r="OWE56" s="216" t="s">
        <v>9</v>
      </c>
      <c r="OWF56" s="216" t="s">
        <v>9</v>
      </c>
      <c r="OWG56" s="216" t="s">
        <v>9</v>
      </c>
      <c r="OWH56" s="216" t="s">
        <v>9</v>
      </c>
      <c r="OWI56" s="216" t="s">
        <v>9</v>
      </c>
      <c r="OWJ56" s="216" t="s">
        <v>9</v>
      </c>
      <c r="OWK56" s="216" t="s">
        <v>9</v>
      </c>
      <c r="OWL56" s="216" t="s">
        <v>9</v>
      </c>
      <c r="OWM56" s="216" t="s">
        <v>9</v>
      </c>
      <c r="OWN56" s="216" t="s">
        <v>9</v>
      </c>
      <c r="OWO56" s="216" t="s">
        <v>9</v>
      </c>
      <c r="OWP56" s="216" t="s">
        <v>9</v>
      </c>
      <c r="OWQ56" s="216" t="s">
        <v>9</v>
      </c>
      <c r="OWR56" s="216" t="s">
        <v>9</v>
      </c>
      <c r="OWS56" s="216" t="s">
        <v>9</v>
      </c>
      <c r="OWT56" s="216" t="s">
        <v>9</v>
      </c>
      <c r="OWU56" s="216" t="s">
        <v>9</v>
      </c>
      <c r="OWV56" s="216" t="s">
        <v>9</v>
      </c>
      <c r="OWW56" s="216" t="s">
        <v>9</v>
      </c>
      <c r="OWX56" s="216" t="s">
        <v>9</v>
      </c>
      <c r="OWY56" s="216" t="s">
        <v>9</v>
      </c>
      <c r="OWZ56" s="216" t="s">
        <v>9</v>
      </c>
      <c r="OXA56" s="216" t="s">
        <v>9</v>
      </c>
      <c r="OXB56" s="216" t="s">
        <v>9</v>
      </c>
      <c r="OXC56" s="216" t="s">
        <v>9</v>
      </c>
      <c r="OXD56" s="216" t="s">
        <v>9</v>
      </c>
      <c r="OXE56" s="216" t="s">
        <v>9</v>
      </c>
      <c r="OXF56" s="216" t="s">
        <v>9</v>
      </c>
      <c r="OXG56" s="216" t="s">
        <v>9</v>
      </c>
      <c r="OXH56" s="216" t="s">
        <v>9</v>
      </c>
      <c r="OXI56" s="216" t="s">
        <v>9</v>
      </c>
      <c r="OXJ56" s="216" t="s">
        <v>9</v>
      </c>
      <c r="OXK56" s="216" t="s">
        <v>9</v>
      </c>
      <c r="OXL56" s="216" t="s">
        <v>9</v>
      </c>
      <c r="OXM56" s="216" t="s">
        <v>9</v>
      </c>
      <c r="OXN56" s="216" t="s">
        <v>9</v>
      </c>
      <c r="OXO56" s="216" t="s">
        <v>9</v>
      </c>
      <c r="OXP56" s="216" t="s">
        <v>9</v>
      </c>
      <c r="OXQ56" s="216" t="s">
        <v>9</v>
      </c>
      <c r="OXR56" s="216" t="s">
        <v>9</v>
      </c>
      <c r="OXS56" s="216" t="s">
        <v>9</v>
      </c>
      <c r="OXT56" s="216" t="s">
        <v>9</v>
      </c>
      <c r="OXU56" s="216" t="s">
        <v>9</v>
      </c>
      <c r="OXV56" s="216" t="s">
        <v>9</v>
      </c>
      <c r="OXW56" s="216" t="s">
        <v>9</v>
      </c>
      <c r="OXX56" s="216" t="s">
        <v>9</v>
      </c>
      <c r="OXY56" s="216" t="s">
        <v>9</v>
      </c>
      <c r="OXZ56" s="216" t="s">
        <v>9</v>
      </c>
      <c r="OYA56" s="216" t="s">
        <v>9</v>
      </c>
      <c r="OYB56" s="216" t="s">
        <v>9</v>
      </c>
      <c r="OYC56" s="216" t="s">
        <v>9</v>
      </c>
      <c r="OYD56" s="216" t="s">
        <v>9</v>
      </c>
      <c r="OYE56" s="216" t="s">
        <v>9</v>
      </c>
      <c r="OYF56" s="216" t="s">
        <v>9</v>
      </c>
      <c r="OYG56" s="216" t="s">
        <v>9</v>
      </c>
      <c r="OYH56" s="216" t="s">
        <v>9</v>
      </c>
      <c r="OYI56" s="216" t="s">
        <v>9</v>
      </c>
      <c r="OYJ56" s="216" t="s">
        <v>9</v>
      </c>
      <c r="OYK56" s="216" t="s">
        <v>9</v>
      </c>
      <c r="OYL56" s="216" t="s">
        <v>9</v>
      </c>
      <c r="OYM56" s="216" t="s">
        <v>9</v>
      </c>
      <c r="OYN56" s="216" t="s">
        <v>9</v>
      </c>
      <c r="OYO56" s="216" t="s">
        <v>9</v>
      </c>
      <c r="OYP56" s="216" t="s">
        <v>9</v>
      </c>
      <c r="OYQ56" s="216" t="s">
        <v>9</v>
      </c>
      <c r="OYR56" s="216" t="s">
        <v>9</v>
      </c>
      <c r="OYS56" s="216" t="s">
        <v>9</v>
      </c>
      <c r="OYT56" s="216" t="s">
        <v>9</v>
      </c>
      <c r="OYU56" s="216" t="s">
        <v>9</v>
      </c>
      <c r="OYV56" s="216" t="s">
        <v>9</v>
      </c>
      <c r="OYW56" s="216" t="s">
        <v>9</v>
      </c>
      <c r="OYX56" s="216" t="s">
        <v>9</v>
      </c>
      <c r="OYY56" s="216" t="s">
        <v>9</v>
      </c>
      <c r="OYZ56" s="216" t="s">
        <v>9</v>
      </c>
      <c r="OZA56" s="216" t="s">
        <v>9</v>
      </c>
      <c r="OZB56" s="216" t="s">
        <v>9</v>
      </c>
      <c r="OZC56" s="216" t="s">
        <v>9</v>
      </c>
      <c r="OZD56" s="216" t="s">
        <v>9</v>
      </c>
      <c r="OZE56" s="216" t="s">
        <v>9</v>
      </c>
      <c r="OZF56" s="216" t="s">
        <v>9</v>
      </c>
      <c r="OZG56" s="216" t="s">
        <v>9</v>
      </c>
      <c r="OZH56" s="216" t="s">
        <v>9</v>
      </c>
      <c r="OZI56" s="216" t="s">
        <v>9</v>
      </c>
      <c r="OZJ56" s="216" t="s">
        <v>9</v>
      </c>
      <c r="OZK56" s="216" t="s">
        <v>9</v>
      </c>
      <c r="OZL56" s="216" t="s">
        <v>9</v>
      </c>
      <c r="OZM56" s="216" t="s">
        <v>9</v>
      </c>
      <c r="OZN56" s="216" t="s">
        <v>9</v>
      </c>
      <c r="OZO56" s="216" t="s">
        <v>9</v>
      </c>
      <c r="OZP56" s="216" t="s">
        <v>9</v>
      </c>
      <c r="OZQ56" s="216" t="s">
        <v>9</v>
      </c>
      <c r="OZR56" s="216" t="s">
        <v>9</v>
      </c>
      <c r="OZS56" s="216" t="s">
        <v>9</v>
      </c>
      <c r="OZT56" s="216" t="s">
        <v>9</v>
      </c>
      <c r="OZU56" s="216" t="s">
        <v>9</v>
      </c>
      <c r="OZV56" s="216" t="s">
        <v>9</v>
      </c>
      <c r="OZW56" s="216" t="s">
        <v>9</v>
      </c>
      <c r="OZX56" s="216" t="s">
        <v>9</v>
      </c>
      <c r="OZY56" s="216" t="s">
        <v>9</v>
      </c>
      <c r="OZZ56" s="216" t="s">
        <v>9</v>
      </c>
      <c r="PAA56" s="216" t="s">
        <v>9</v>
      </c>
      <c r="PAB56" s="216" t="s">
        <v>9</v>
      </c>
      <c r="PAC56" s="216" t="s">
        <v>9</v>
      </c>
      <c r="PAD56" s="216" t="s">
        <v>9</v>
      </c>
      <c r="PAE56" s="216" t="s">
        <v>9</v>
      </c>
      <c r="PAF56" s="216" t="s">
        <v>9</v>
      </c>
      <c r="PAG56" s="216" t="s">
        <v>9</v>
      </c>
      <c r="PAH56" s="216" t="s">
        <v>9</v>
      </c>
      <c r="PAI56" s="216" t="s">
        <v>9</v>
      </c>
      <c r="PAJ56" s="216" t="s">
        <v>9</v>
      </c>
      <c r="PAK56" s="216" t="s">
        <v>9</v>
      </c>
      <c r="PAL56" s="216" t="s">
        <v>9</v>
      </c>
      <c r="PAM56" s="216" t="s">
        <v>9</v>
      </c>
      <c r="PAN56" s="216" t="s">
        <v>9</v>
      </c>
      <c r="PAO56" s="216" t="s">
        <v>9</v>
      </c>
      <c r="PAP56" s="216" t="s">
        <v>9</v>
      </c>
      <c r="PAQ56" s="216" t="s">
        <v>9</v>
      </c>
      <c r="PAR56" s="216" t="s">
        <v>9</v>
      </c>
      <c r="PAS56" s="216" t="s">
        <v>9</v>
      </c>
      <c r="PAT56" s="216" t="s">
        <v>9</v>
      </c>
      <c r="PAU56" s="216" t="s">
        <v>9</v>
      </c>
      <c r="PAV56" s="216" t="s">
        <v>9</v>
      </c>
      <c r="PAW56" s="216" t="s">
        <v>9</v>
      </c>
      <c r="PAX56" s="216" t="s">
        <v>9</v>
      </c>
      <c r="PAY56" s="216" t="s">
        <v>9</v>
      </c>
      <c r="PAZ56" s="216" t="s">
        <v>9</v>
      </c>
      <c r="PBA56" s="216" t="s">
        <v>9</v>
      </c>
      <c r="PBB56" s="216" t="s">
        <v>9</v>
      </c>
      <c r="PBC56" s="216" t="s">
        <v>9</v>
      </c>
      <c r="PBD56" s="216" t="s">
        <v>9</v>
      </c>
      <c r="PBE56" s="216" t="s">
        <v>9</v>
      </c>
      <c r="PBF56" s="216" t="s">
        <v>9</v>
      </c>
      <c r="PBG56" s="216" t="s">
        <v>9</v>
      </c>
      <c r="PBH56" s="216" t="s">
        <v>9</v>
      </c>
      <c r="PBI56" s="216" t="s">
        <v>9</v>
      </c>
      <c r="PBJ56" s="216" t="s">
        <v>9</v>
      </c>
      <c r="PBK56" s="216" t="s">
        <v>9</v>
      </c>
      <c r="PBL56" s="216" t="s">
        <v>9</v>
      </c>
      <c r="PBM56" s="216" t="s">
        <v>9</v>
      </c>
      <c r="PBN56" s="216" t="s">
        <v>9</v>
      </c>
      <c r="PBO56" s="216" t="s">
        <v>9</v>
      </c>
      <c r="PBP56" s="216" t="s">
        <v>9</v>
      </c>
      <c r="PBQ56" s="216" t="s">
        <v>9</v>
      </c>
      <c r="PBR56" s="216" t="s">
        <v>9</v>
      </c>
      <c r="PBS56" s="216" t="s">
        <v>9</v>
      </c>
      <c r="PBT56" s="216" t="s">
        <v>9</v>
      </c>
      <c r="PBU56" s="216" t="s">
        <v>9</v>
      </c>
      <c r="PBV56" s="216" t="s">
        <v>9</v>
      </c>
      <c r="PBW56" s="216" t="s">
        <v>9</v>
      </c>
      <c r="PBX56" s="216" t="s">
        <v>9</v>
      </c>
      <c r="PBY56" s="216" t="s">
        <v>9</v>
      </c>
      <c r="PBZ56" s="216" t="s">
        <v>9</v>
      </c>
      <c r="PCA56" s="216" t="s">
        <v>9</v>
      </c>
      <c r="PCB56" s="216" t="s">
        <v>9</v>
      </c>
      <c r="PCC56" s="216" t="s">
        <v>9</v>
      </c>
      <c r="PCD56" s="216" t="s">
        <v>9</v>
      </c>
      <c r="PCE56" s="216" t="s">
        <v>9</v>
      </c>
      <c r="PCF56" s="216" t="s">
        <v>9</v>
      </c>
      <c r="PCG56" s="216" t="s">
        <v>9</v>
      </c>
      <c r="PCH56" s="216" t="s">
        <v>9</v>
      </c>
      <c r="PCI56" s="216" t="s">
        <v>9</v>
      </c>
      <c r="PCJ56" s="216" t="s">
        <v>9</v>
      </c>
      <c r="PCK56" s="216" t="s">
        <v>9</v>
      </c>
      <c r="PCL56" s="216" t="s">
        <v>9</v>
      </c>
      <c r="PCM56" s="216" t="s">
        <v>9</v>
      </c>
      <c r="PCN56" s="216" t="s">
        <v>9</v>
      </c>
      <c r="PCO56" s="216" t="s">
        <v>9</v>
      </c>
      <c r="PCP56" s="216" t="s">
        <v>9</v>
      </c>
      <c r="PCQ56" s="216" t="s">
        <v>9</v>
      </c>
      <c r="PCR56" s="216" t="s">
        <v>9</v>
      </c>
      <c r="PCS56" s="216" t="s">
        <v>9</v>
      </c>
      <c r="PCT56" s="216" t="s">
        <v>9</v>
      </c>
      <c r="PCU56" s="216" t="s">
        <v>9</v>
      </c>
      <c r="PCV56" s="216" t="s">
        <v>9</v>
      </c>
      <c r="PCW56" s="216" t="s">
        <v>9</v>
      </c>
      <c r="PCX56" s="216" t="s">
        <v>9</v>
      </c>
      <c r="PCY56" s="216" t="s">
        <v>9</v>
      </c>
      <c r="PCZ56" s="216" t="s">
        <v>9</v>
      </c>
      <c r="PDA56" s="216" t="s">
        <v>9</v>
      </c>
      <c r="PDB56" s="216" t="s">
        <v>9</v>
      </c>
      <c r="PDC56" s="216" t="s">
        <v>9</v>
      </c>
      <c r="PDD56" s="216" t="s">
        <v>9</v>
      </c>
      <c r="PDE56" s="216" t="s">
        <v>9</v>
      </c>
      <c r="PDF56" s="216" t="s">
        <v>9</v>
      </c>
      <c r="PDG56" s="216" t="s">
        <v>9</v>
      </c>
      <c r="PDH56" s="216" t="s">
        <v>9</v>
      </c>
      <c r="PDI56" s="216" t="s">
        <v>9</v>
      </c>
      <c r="PDJ56" s="216" t="s">
        <v>9</v>
      </c>
      <c r="PDK56" s="216" t="s">
        <v>9</v>
      </c>
      <c r="PDL56" s="216" t="s">
        <v>9</v>
      </c>
      <c r="PDM56" s="216" t="s">
        <v>9</v>
      </c>
      <c r="PDN56" s="216" t="s">
        <v>9</v>
      </c>
      <c r="PDO56" s="216" t="s">
        <v>9</v>
      </c>
      <c r="PDP56" s="216" t="s">
        <v>9</v>
      </c>
      <c r="PDQ56" s="216" t="s">
        <v>9</v>
      </c>
      <c r="PDR56" s="216" t="s">
        <v>9</v>
      </c>
      <c r="PDS56" s="216" t="s">
        <v>9</v>
      </c>
      <c r="PDT56" s="216" t="s">
        <v>9</v>
      </c>
      <c r="PDU56" s="216" t="s">
        <v>9</v>
      </c>
      <c r="PDV56" s="216" t="s">
        <v>9</v>
      </c>
      <c r="PDW56" s="216" t="s">
        <v>9</v>
      </c>
      <c r="PDX56" s="216" t="s">
        <v>9</v>
      </c>
      <c r="PDY56" s="216" t="s">
        <v>9</v>
      </c>
      <c r="PDZ56" s="216" t="s">
        <v>9</v>
      </c>
      <c r="PEA56" s="216" t="s">
        <v>9</v>
      </c>
      <c r="PEB56" s="216" t="s">
        <v>9</v>
      </c>
      <c r="PEC56" s="216" t="s">
        <v>9</v>
      </c>
      <c r="PED56" s="216" t="s">
        <v>9</v>
      </c>
      <c r="PEE56" s="216" t="s">
        <v>9</v>
      </c>
      <c r="PEF56" s="216" t="s">
        <v>9</v>
      </c>
      <c r="PEG56" s="216" t="s">
        <v>9</v>
      </c>
      <c r="PEH56" s="216" t="s">
        <v>9</v>
      </c>
      <c r="PEI56" s="216" t="s">
        <v>9</v>
      </c>
      <c r="PEJ56" s="216" t="s">
        <v>9</v>
      </c>
      <c r="PEK56" s="216" t="s">
        <v>9</v>
      </c>
      <c r="PEL56" s="216" t="s">
        <v>9</v>
      </c>
      <c r="PEM56" s="216" t="s">
        <v>9</v>
      </c>
      <c r="PEN56" s="216" t="s">
        <v>9</v>
      </c>
      <c r="PEO56" s="216" t="s">
        <v>9</v>
      </c>
      <c r="PEP56" s="216" t="s">
        <v>9</v>
      </c>
      <c r="PEQ56" s="216" t="s">
        <v>9</v>
      </c>
      <c r="PER56" s="216" t="s">
        <v>9</v>
      </c>
      <c r="PES56" s="216" t="s">
        <v>9</v>
      </c>
      <c r="PET56" s="216" t="s">
        <v>9</v>
      </c>
      <c r="PEU56" s="216" t="s">
        <v>9</v>
      </c>
      <c r="PEV56" s="216" t="s">
        <v>9</v>
      </c>
      <c r="PEW56" s="216" t="s">
        <v>9</v>
      </c>
      <c r="PEX56" s="216" t="s">
        <v>9</v>
      </c>
      <c r="PEY56" s="216" t="s">
        <v>9</v>
      </c>
      <c r="PEZ56" s="216" t="s">
        <v>9</v>
      </c>
      <c r="PFA56" s="216" t="s">
        <v>9</v>
      </c>
      <c r="PFB56" s="216" t="s">
        <v>9</v>
      </c>
      <c r="PFC56" s="216" t="s">
        <v>9</v>
      </c>
      <c r="PFD56" s="216" t="s">
        <v>9</v>
      </c>
      <c r="PFE56" s="216" t="s">
        <v>9</v>
      </c>
      <c r="PFF56" s="216" t="s">
        <v>9</v>
      </c>
      <c r="PFG56" s="216" t="s">
        <v>9</v>
      </c>
      <c r="PFH56" s="216" t="s">
        <v>9</v>
      </c>
      <c r="PFI56" s="216" t="s">
        <v>9</v>
      </c>
      <c r="PFJ56" s="216" t="s">
        <v>9</v>
      </c>
      <c r="PFK56" s="216" t="s">
        <v>9</v>
      </c>
      <c r="PFL56" s="216" t="s">
        <v>9</v>
      </c>
      <c r="PFM56" s="216" t="s">
        <v>9</v>
      </c>
      <c r="PFN56" s="216" t="s">
        <v>9</v>
      </c>
      <c r="PFO56" s="216" t="s">
        <v>9</v>
      </c>
      <c r="PFP56" s="216" t="s">
        <v>9</v>
      </c>
      <c r="PFQ56" s="216" t="s">
        <v>9</v>
      </c>
      <c r="PFR56" s="216" t="s">
        <v>9</v>
      </c>
      <c r="PFS56" s="216" t="s">
        <v>9</v>
      </c>
      <c r="PFT56" s="216" t="s">
        <v>9</v>
      </c>
      <c r="PFU56" s="216" t="s">
        <v>9</v>
      </c>
      <c r="PFV56" s="216" t="s">
        <v>9</v>
      </c>
      <c r="PFW56" s="216" t="s">
        <v>9</v>
      </c>
      <c r="PFX56" s="216" t="s">
        <v>9</v>
      </c>
      <c r="PFY56" s="216" t="s">
        <v>9</v>
      </c>
      <c r="PFZ56" s="216" t="s">
        <v>9</v>
      </c>
      <c r="PGA56" s="216" t="s">
        <v>9</v>
      </c>
      <c r="PGB56" s="216" t="s">
        <v>9</v>
      </c>
      <c r="PGC56" s="216" t="s">
        <v>9</v>
      </c>
      <c r="PGD56" s="216" t="s">
        <v>9</v>
      </c>
      <c r="PGE56" s="216" t="s">
        <v>9</v>
      </c>
      <c r="PGF56" s="216" t="s">
        <v>9</v>
      </c>
      <c r="PGG56" s="216" t="s">
        <v>9</v>
      </c>
      <c r="PGH56" s="216" t="s">
        <v>9</v>
      </c>
      <c r="PGI56" s="216" t="s">
        <v>9</v>
      </c>
      <c r="PGJ56" s="216" t="s">
        <v>9</v>
      </c>
      <c r="PGK56" s="216" t="s">
        <v>9</v>
      </c>
      <c r="PGL56" s="216" t="s">
        <v>9</v>
      </c>
      <c r="PGM56" s="216" t="s">
        <v>9</v>
      </c>
      <c r="PGN56" s="216" t="s">
        <v>9</v>
      </c>
      <c r="PGO56" s="216" t="s">
        <v>9</v>
      </c>
      <c r="PGP56" s="216" t="s">
        <v>9</v>
      </c>
      <c r="PGQ56" s="216" t="s">
        <v>9</v>
      </c>
      <c r="PGR56" s="216" t="s">
        <v>9</v>
      </c>
      <c r="PGS56" s="216" t="s">
        <v>9</v>
      </c>
      <c r="PGT56" s="216" t="s">
        <v>9</v>
      </c>
      <c r="PGU56" s="216" t="s">
        <v>9</v>
      </c>
      <c r="PGV56" s="216" t="s">
        <v>9</v>
      </c>
      <c r="PGW56" s="216" t="s">
        <v>9</v>
      </c>
      <c r="PGX56" s="216" t="s">
        <v>9</v>
      </c>
      <c r="PGY56" s="216" t="s">
        <v>9</v>
      </c>
      <c r="PGZ56" s="216" t="s">
        <v>9</v>
      </c>
      <c r="PHA56" s="216" t="s">
        <v>9</v>
      </c>
      <c r="PHB56" s="216" t="s">
        <v>9</v>
      </c>
      <c r="PHC56" s="216" t="s">
        <v>9</v>
      </c>
      <c r="PHD56" s="216" t="s">
        <v>9</v>
      </c>
      <c r="PHE56" s="216" t="s">
        <v>9</v>
      </c>
      <c r="PHF56" s="216" t="s">
        <v>9</v>
      </c>
      <c r="PHG56" s="216" t="s">
        <v>9</v>
      </c>
      <c r="PHH56" s="216" t="s">
        <v>9</v>
      </c>
      <c r="PHI56" s="216" t="s">
        <v>9</v>
      </c>
      <c r="PHJ56" s="216" t="s">
        <v>9</v>
      </c>
      <c r="PHK56" s="216" t="s">
        <v>9</v>
      </c>
      <c r="PHL56" s="216" t="s">
        <v>9</v>
      </c>
      <c r="PHM56" s="216" t="s">
        <v>9</v>
      </c>
      <c r="PHN56" s="216" t="s">
        <v>9</v>
      </c>
      <c r="PHO56" s="216" t="s">
        <v>9</v>
      </c>
      <c r="PHP56" s="216" t="s">
        <v>9</v>
      </c>
      <c r="PHQ56" s="216" t="s">
        <v>9</v>
      </c>
      <c r="PHR56" s="216" t="s">
        <v>9</v>
      </c>
      <c r="PHS56" s="216" t="s">
        <v>9</v>
      </c>
      <c r="PHT56" s="216" t="s">
        <v>9</v>
      </c>
      <c r="PHU56" s="216" t="s">
        <v>9</v>
      </c>
      <c r="PHV56" s="216" t="s">
        <v>9</v>
      </c>
      <c r="PHW56" s="216" t="s">
        <v>9</v>
      </c>
      <c r="PHX56" s="216" t="s">
        <v>9</v>
      </c>
      <c r="PHY56" s="216" t="s">
        <v>9</v>
      </c>
      <c r="PHZ56" s="216" t="s">
        <v>9</v>
      </c>
      <c r="PIA56" s="216" t="s">
        <v>9</v>
      </c>
      <c r="PIB56" s="216" t="s">
        <v>9</v>
      </c>
      <c r="PIC56" s="216" t="s">
        <v>9</v>
      </c>
      <c r="PID56" s="216" t="s">
        <v>9</v>
      </c>
      <c r="PIE56" s="216" t="s">
        <v>9</v>
      </c>
      <c r="PIF56" s="216" t="s">
        <v>9</v>
      </c>
      <c r="PIG56" s="216" t="s">
        <v>9</v>
      </c>
      <c r="PIH56" s="216" t="s">
        <v>9</v>
      </c>
      <c r="PII56" s="216" t="s">
        <v>9</v>
      </c>
      <c r="PIJ56" s="216" t="s">
        <v>9</v>
      </c>
      <c r="PIK56" s="216" t="s">
        <v>9</v>
      </c>
      <c r="PIL56" s="216" t="s">
        <v>9</v>
      </c>
      <c r="PIM56" s="216" t="s">
        <v>9</v>
      </c>
      <c r="PIN56" s="216" t="s">
        <v>9</v>
      </c>
      <c r="PIO56" s="216" t="s">
        <v>9</v>
      </c>
      <c r="PIP56" s="216" t="s">
        <v>9</v>
      </c>
      <c r="PIQ56" s="216" t="s">
        <v>9</v>
      </c>
      <c r="PIR56" s="216" t="s">
        <v>9</v>
      </c>
      <c r="PIS56" s="216" t="s">
        <v>9</v>
      </c>
      <c r="PIT56" s="216" t="s">
        <v>9</v>
      </c>
      <c r="PIU56" s="216" t="s">
        <v>9</v>
      </c>
      <c r="PIV56" s="216" t="s">
        <v>9</v>
      </c>
      <c r="PIW56" s="216" t="s">
        <v>9</v>
      </c>
      <c r="PIX56" s="216" t="s">
        <v>9</v>
      </c>
      <c r="PIY56" s="216" t="s">
        <v>9</v>
      </c>
      <c r="PIZ56" s="216" t="s">
        <v>9</v>
      </c>
      <c r="PJA56" s="216" t="s">
        <v>9</v>
      </c>
      <c r="PJB56" s="216" t="s">
        <v>9</v>
      </c>
      <c r="PJC56" s="216" t="s">
        <v>9</v>
      </c>
      <c r="PJD56" s="216" t="s">
        <v>9</v>
      </c>
      <c r="PJE56" s="216" t="s">
        <v>9</v>
      </c>
      <c r="PJF56" s="216" t="s">
        <v>9</v>
      </c>
      <c r="PJG56" s="216" t="s">
        <v>9</v>
      </c>
      <c r="PJH56" s="216" t="s">
        <v>9</v>
      </c>
      <c r="PJI56" s="216" t="s">
        <v>9</v>
      </c>
      <c r="PJJ56" s="216" t="s">
        <v>9</v>
      </c>
      <c r="PJK56" s="216" t="s">
        <v>9</v>
      </c>
      <c r="PJL56" s="216" t="s">
        <v>9</v>
      </c>
      <c r="PJM56" s="216" t="s">
        <v>9</v>
      </c>
      <c r="PJN56" s="216" t="s">
        <v>9</v>
      </c>
      <c r="PJO56" s="216" t="s">
        <v>9</v>
      </c>
      <c r="PJP56" s="216" t="s">
        <v>9</v>
      </c>
      <c r="PJQ56" s="216" t="s">
        <v>9</v>
      </c>
      <c r="PJR56" s="216" t="s">
        <v>9</v>
      </c>
      <c r="PJS56" s="216" t="s">
        <v>9</v>
      </c>
      <c r="PJT56" s="216" t="s">
        <v>9</v>
      </c>
      <c r="PJU56" s="216" t="s">
        <v>9</v>
      </c>
      <c r="PJV56" s="216" t="s">
        <v>9</v>
      </c>
      <c r="PJW56" s="216" t="s">
        <v>9</v>
      </c>
      <c r="PJX56" s="216" t="s">
        <v>9</v>
      </c>
      <c r="PJY56" s="216" t="s">
        <v>9</v>
      </c>
      <c r="PJZ56" s="216" t="s">
        <v>9</v>
      </c>
      <c r="PKA56" s="216" t="s">
        <v>9</v>
      </c>
      <c r="PKB56" s="216" t="s">
        <v>9</v>
      </c>
      <c r="PKC56" s="216" t="s">
        <v>9</v>
      </c>
      <c r="PKD56" s="216" t="s">
        <v>9</v>
      </c>
      <c r="PKE56" s="216" t="s">
        <v>9</v>
      </c>
      <c r="PKF56" s="216" t="s">
        <v>9</v>
      </c>
      <c r="PKG56" s="216" t="s">
        <v>9</v>
      </c>
      <c r="PKH56" s="216" t="s">
        <v>9</v>
      </c>
      <c r="PKI56" s="216" t="s">
        <v>9</v>
      </c>
      <c r="PKJ56" s="216" t="s">
        <v>9</v>
      </c>
      <c r="PKK56" s="216" t="s">
        <v>9</v>
      </c>
      <c r="PKL56" s="216" t="s">
        <v>9</v>
      </c>
      <c r="PKM56" s="216" t="s">
        <v>9</v>
      </c>
      <c r="PKN56" s="216" t="s">
        <v>9</v>
      </c>
      <c r="PKO56" s="216" t="s">
        <v>9</v>
      </c>
      <c r="PKP56" s="216" t="s">
        <v>9</v>
      </c>
      <c r="PKQ56" s="216" t="s">
        <v>9</v>
      </c>
      <c r="PKR56" s="216" t="s">
        <v>9</v>
      </c>
      <c r="PKS56" s="216" t="s">
        <v>9</v>
      </c>
      <c r="PKT56" s="216" t="s">
        <v>9</v>
      </c>
      <c r="PKU56" s="216" t="s">
        <v>9</v>
      </c>
      <c r="PKV56" s="216" t="s">
        <v>9</v>
      </c>
      <c r="PKW56" s="216" t="s">
        <v>9</v>
      </c>
      <c r="PKX56" s="216" t="s">
        <v>9</v>
      </c>
      <c r="PKY56" s="216" t="s">
        <v>9</v>
      </c>
      <c r="PKZ56" s="216" t="s">
        <v>9</v>
      </c>
      <c r="PLA56" s="216" t="s">
        <v>9</v>
      </c>
      <c r="PLB56" s="216" t="s">
        <v>9</v>
      </c>
      <c r="PLC56" s="216" t="s">
        <v>9</v>
      </c>
      <c r="PLD56" s="216" t="s">
        <v>9</v>
      </c>
      <c r="PLE56" s="216" t="s">
        <v>9</v>
      </c>
      <c r="PLF56" s="216" t="s">
        <v>9</v>
      </c>
      <c r="PLG56" s="216" t="s">
        <v>9</v>
      </c>
      <c r="PLH56" s="216" t="s">
        <v>9</v>
      </c>
      <c r="PLI56" s="216" t="s">
        <v>9</v>
      </c>
      <c r="PLJ56" s="216" t="s">
        <v>9</v>
      </c>
      <c r="PLK56" s="216" t="s">
        <v>9</v>
      </c>
      <c r="PLL56" s="216" t="s">
        <v>9</v>
      </c>
      <c r="PLM56" s="216" t="s">
        <v>9</v>
      </c>
      <c r="PLN56" s="216" t="s">
        <v>9</v>
      </c>
      <c r="PLO56" s="216" t="s">
        <v>9</v>
      </c>
      <c r="PLP56" s="216" t="s">
        <v>9</v>
      </c>
      <c r="PLQ56" s="216" t="s">
        <v>9</v>
      </c>
      <c r="PLR56" s="216" t="s">
        <v>9</v>
      </c>
      <c r="PLS56" s="216" t="s">
        <v>9</v>
      </c>
      <c r="PLT56" s="216" t="s">
        <v>9</v>
      </c>
      <c r="PLU56" s="216" t="s">
        <v>9</v>
      </c>
      <c r="PLV56" s="216" t="s">
        <v>9</v>
      </c>
      <c r="PLW56" s="216" t="s">
        <v>9</v>
      </c>
      <c r="PLX56" s="216" t="s">
        <v>9</v>
      </c>
      <c r="PLY56" s="216" t="s">
        <v>9</v>
      </c>
      <c r="PLZ56" s="216" t="s">
        <v>9</v>
      </c>
      <c r="PMA56" s="216" t="s">
        <v>9</v>
      </c>
      <c r="PMB56" s="216" t="s">
        <v>9</v>
      </c>
      <c r="PMC56" s="216" t="s">
        <v>9</v>
      </c>
      <c r="PMD56" s="216" t="s">
        <v>9</v>
      </c>
      <c r="PME56" s="216" t="s">
        <v>9</v>
      </c>
      <c r="PMF56" s="216" t="s">
        <v>9</v>
      </c>
      <c r="PMG56" s="216" t="s">
        <v>9</v>
      </c>
      <c r="PMH56" s="216" t="s">
        <v>9</v>
      </c>
      <c r="PMI56" s="216" t="s">
        <v>9</v>
      </c>
      <c r="PMJ56" s="216" t="s">
        <v>9</v>
      </c>
      <c r="PMK56" s="216" t="s">
        <v>9</v>
      </c>
      <c r="PML56" s="216" t="s">
        <v>9</v>
      </c>
      <c r="PMM56" s="216" t="s">
        <v>9</v>
      </c>
      <c r="PMN56" s="216" t="s">
        <v>9</v>
      </c>
      <c r="PMO56" s="216" t="s">
        <v>9</v>
      </c>
      <c r="PMP56" s="216" t="s">
        <v>9</v>
      </c>
      <c r="PMQ56" s="216" t="s">
        <v>9</v>
      </c>
      <c r="PMR56" s="216" t="s">
        <v>9</v>
      </c>
      <c r="PMS56" s="216" t="s">
        <v>9</v>
      </c>
      <c r="PMT56" s="216" t="s">
        <v>9</v>
      </c>
      <c r="PMU56" s="216" t="s">
        <v>9</v>
      </c>
      <c r="PMV56" s="216" t="s">
        <v>9</v>
      </c>
      <c r="PMW56" s="216" t="s">
        <v>9</v>
      </c>
      <c r="PMX56" s="216" t="s">
        <v>9</v>
      </c>
      <c r="PMY56" s="216" t="s">
        <v>9</v>
      </c>
      <c r="PMZ56" s="216" t="s">
        <v>9</v>
      </c>
      <c r="PNA56" s="216" t="s">
        <v>9</v>
      </c>
      <c r="PNB56" s="216" t="s">
        <v>9</v>
      </c>
      <c r="PNC56" s="216" t="s">
        <v>9</v>
      </c>
      <c r="PND56" s="216" t="s">
        <v>9</v>
      </c>
      <c r="PNE56" s="216" t="s">
        <v>9</v>
      </c>
      <c r="PNF56" s="216" t="s">
        <v>9</v>
      </c>
      <c r="PNG56" s="216" t="s">
        <v>9</v>
      </c>
      <c r="PNH56" s="216" t="s">
        <v>9</v>
      </c>
      <c r="PNI56" s="216" t="s">
        <v>9</v>
      </c>
      <c r="PNJ56" s="216" t="s">
        <v>9</v>
      </c>
      <c r="PNK56" s="216" t="s">
        <v>9</v>
      </c>
      <c r="PNL56" s="216" t="s">
        <v>9</v>
      </c>
      <c r="PNM56" s="216" t="s">
        <v>9</v>
      </c>
      <c r="PNN56" s="216" t="s">
        <v>9</v>
      </c>
      <c r="PNO56" s="216" t="s">
        <v>9</v>
      </c>
      <c r="PNP56" s="216" t="s">
        <v>9</v>
      </c>
      <c r="PNQ56" s="216" t="s">
        <v>9</v>
      </c>
      <c r="PNR56" s="216" t="s">
        <v>9</v>
      </c>
      <c r="PNS56" s="216" t="s">
        <v>9</v>
      </c>
      <c r="PNT56" s="216" t="s">
        <v>9</v>
      </c>
      <c r="PNU56" s="216" t="s">
        <v>9</v>
      </c>
      <c r="PNV56" s="216" t="s">
        <v>9</v>
      </c>
      <c r="PNW56" s="216" t="s">
        <v>9</v>
      </c>
      <c r="PNX56" s="216" t="s">
        <v>9</v>
      </c>
      <c r="PNY56" s="216" t="s">
        <v>9</v>
      </c>
      <c r="PNZ56" s="216" t="s">
        <v>9</v>
      </c>
      <c r="POA56" s="216" t="s">
        <v>9</v>
      </c>
      <c r="POB56" s="216" t="s">
        <v>9</v>
      </c>
      <c r="POC56" s="216" t="s">
        <v>9</v>
      </c>
      <c r="POD56" s="216" t="s">
        <v>9</v>
      </c>
      <c r="POE56" s="216" t="s">
        <v>9</v>
      </c>
      <c r="POF56" s="216" t="s">
        <v>9</v>
      </c>
      <c r="POG56" s="216" t="s">
        <v>9</v>
      </c>
      <c r="POH56" s="216" t="s">
        <v>9</v>
      </c>
      <c r="POI56" s="216" t="s">
        <v>9</v>
      </c>
      <c r="POJ56" s="216" t="s">
        <v>9</v>
      </c>
      <c r="POK56" s="216" t="s">
        <v>9</v>
      </c>
      <c r="POL56" s="216" t="s">
        <v>9</v>
      </c>
      <c r="POM56" s="216" t="s">
        <v>9</v>
      </c>
      <c r="PON56" s="216" t="s">
        <v>9</v>
      </c>
      <c r="POO56" s="216" t="s">
        <v>9</v>
      </c>
      <c r="POP56" s="216" t="s">
        <v>9</v>
      </c>
      <c r="POQ56" s="216" t="s">
        <v>9</v>
      </c>
      <c r="POR56" s="216" t="s">
        <v>9</v>
      </c>
      <c r="POS56" s="216" t="s">
        <v>9</v>
      </c>
      <c r="POT56" s="216" t="s">
        <v>9</v>
      </c>
      <c r="POU56" s="216" t="s">
        <v>9</v>
      </c>
      <c r="POV56" s="216" t="s">
        <v>9</v>
      </c>
      <c r="POW56" s="216" t="s">
        <v>9</v>
      </c>
      <c r="POX56" s="216" t="s">
        <v>9</v>
      </c>
      <c r="POY56" s="216" t="s">
        <v>9</v>
      </c>
      <c r="POZ56" s="216" t="s">
        <v>9</v>
      </c>
      <c r="PPA56" s="216" t="s">
        <v>9</v>
      </c>
      <c r="PPB56" s="216" t="s">
        <v>9</v>
      </c>
      <c r="PPC56" s="216" t="s">
        <v>9</v>
      </c>
      <c r="PPD56" s="216" t="s">
        <v>9</v>
      </c>
      <c r="PPE56" s="216" t="s">
        <v>9</v>
      </c>
      <c r="PPF56" s="216" t="s">
        <v>9</v>
      </c>
      <c r="PPG56" s="216" t="s">
        <v>9</v>
      </c>
      <c r="PPH56" s="216" t="s">
        <v>9</v>
      </c>
      <c r="PPI56" s="216" t="s">
        <v>9</v>
      </c>
      <c r="PPJ56" s="216" t="s">
        <v>9</v>
      </c>
      <c r="PPK56" s="216" t="s">
        <v>9</v>
      </c>
      <c r="PPL56" s="216" t="s">
        <v>9</v>
      </c>
      <c r="PPM56" s="216" t="s">
        <v>9</v>
      </c>
      <c r="PPN56" s="216" t="s">
        <v>9</v>
      </c>
      <c r="PPO56" s="216" t="s">
        <v>9</v>
      </c>
      <c r="PPP56" s="216" t="s">
        <v>9</v>
      </c>
      <c r="PPQ56" s="216" t="s">
        <v>9</v>
      </c>
      <c r="PPR56" s="216" t="s">
        <v>9</v>
      </c>
      <c r="PPS56" s="216" t="s">
        <v>9</v>
      </c>
      <c r="PPT56" s="216" t="s">
        <v>9</v>
      </c>
      <c r="PPU56" s="216" t="s">
        <v>9</v>
      </c>
      <c r="PPV56" s="216" t="s">
        <v>9</v>
      </c>
      <c r="PPW56" s="216" t="s">
        <v>9</v>
      </c>
      <c r="PPX56" s="216" t="s">
        <v>9</v>
      </c>
      <c r="PPY56" s="216" t="s">
        <v>9</v>
      </c>
      <c r="PPZ56" s="216" t="s">
        <v>9</v>
      </c>
      <c r="PQA56" s="216" t="s">
        <v>9</v>
      </c>
      <c r="PQB56" s="216" t="s">
        <v>9</v>
      </c>
      <c r="PQC56" s="216" t="s">
        <v>9</v>
      </c>
      <c r="PQD56" s="216" t="s">
        <v>9</v>
      </c>
      <c r="PQE56" s="216" t="s">
        <v>9</v>
      </c>
      <c r="PQF56" s="216" t="s">
        <v>9</v>
      </c>
      <c r="PQG56" s="216" t="s">
        <v>9</v>
      </c>
      <c r="PQH56" s="216" t="s">
        <v>9</v>
      </c>
      <c r="PQI56" s="216" t="s">
        <v>9</v>
      </c>
      <c r="PQJ56" s="216" t="s">
        <v>9</v>
      </c>
      <c r="PQK56" s="216" t="s">
        <v>9</v>
      </c>
      <c r="PQL56" s="216" t="s">
        <v>9</v>
      </c>
      <c r="PQM56" s="216" t="s">
        <v>9</v>
      </c>
      <c r="PQN56" s="216" t="s">
        <v>9</v>
      </c>
      <c r="PQO56" s="216" t="s">
        <v>9</v>
      </c>
      <c r="PQP56" s="216" t="s">
        <v>9</v>
      </c>
      <c r="PQQ56" s="216" t="s">
        <v>9</v>
      </c>
      <c r="PQR56" s="216" t="s">
        <v>9</v>
      </c>
      <c r="PQS56" s="216" t="s">
        <v>9</v>
      </c>
      <c r="PQT56" s="216" t="s">
        <v>9</v>
      </c>
      <c r="PQU56" s="216" t="s">
        <v>9</v>
      </c>
      <c r="PQV56" s="216" t="s">
        <v>9</v>
      </c>
      <c r="PQW56" s="216" t="s">
        <v>9</v>
      </c>
      <c r="PQX56" s="216" t="s">
        <v>9</v>
      </c>
      <c r="PQY56" s="216" t="s">
        <v>9</v>
      </c>
      <c r="PQZ56" s="216" t="s">
        <v>9</v>
      </c>
      <c r="PRA56" s="216" t="s">
        <v>9</v>
      </c>
      <c r="PRB56" s="216" t="s">
        <v>9</v>
      </c>
      <c r="PRC56" s="216" t="s">
        <v>9</v>
      </c>
      <c r="PRD56" s="216" t="s">
        <v>9</v>
      </c>
      <c r="PRE56" s="216" t="s">
        <v>9</v>
      </c>
      <c r="PRF56" s="216" t="s">
        <v>9</v>
      </c>
      <c r="PRG56" s="216" t="s">
        <v>9</v>
      </c>
      <c r="PRH56" s="216" t="s">
        <v>9</v>
      </c>
      <c r="PRI56" s="216" t="s">
        <v>9</v>
      </c>
      <c r="PRJ56" s="216" t="s">
        <v>9</v>
      </c>
      <c r="PRK56" s="216" t="s">
        <v>9</v>
      </c>
      <c r="PRL56" s="216" t="s">
        <v>9</v>
      </c>
      <c r="PRM56" s="216" t="s">
        <v>9</v>
      </c>
      <c r="PRN56" s="216" t="s">
        <v>9</v>
      </c>
      <c r="PRO56" s="216" t="s">
        <v>9</v>
      </c>
      <c r="PRP56" s="216" t="s">
        <v>9</v>
      </c>
      <c r="PRQ56" s="216" t="s">
        <v>9</v>
      </c>
      <c r="PRR56" s="216" t="s">
        <v>9</v>
      </c>
      <c r="PRS56" s="216" t="s">
        <v>9</v>
      </c>
      <c r="PRT56" s="216" t="s">
        <v>9</v>
      </c>
      <c r="PRU56" s="216" t="s">
        <v>9</v>
      </c>
      <c r="PRV56" s="216" t="s">
        <v>9</v>
      </c>
      <c r="PRW56" s="216" t="s">
        <v>9</v>
      </c>
      <c r="PRX56" s="216" t="s">
        <v>9</v>
      </c>
      <c r="PRY56" s="216" t="s">
        <v>9</v>
      </c>
      <c r="PRZ56" s="216" t="s">
        <v>9</v>
      </c>
      <c r="PSA56" s="216" t="s">
        <v>9</v>
      </c>
      <c r="PSB56" s="216" t="s">
        <v>9</v>
      </c>
      <c r="PSC56" s="216" t="s">
        <v>9</v>
      </c>
      <c r="PSD56" s="216" t="s">
        <v>9</v>
      </c>
      <c r="PSE56" s="216" t="s">
        <v>9</v>
      </c>
      <c r="PSF56" s="216" t="s">
        <v>9</v>
      </c>
      <c r="PSG56" s="216" t="s">
        <v>9</v>
      </c>
      <c r="PSH56" s="216" t="s">
        <v>9</v>
      </c>
      <c r="PSI56" s="216" t="s">
        <v>9</v>
      </c>
      <c r="PSJ56" s="216" t="s">
        <v>9</v>
      </c>
      <c r="PSK56" s="216" t="s">
        <v>9</v>
      </c>
      <c r="PSL56" s="216" t="s">
        <v>9</v>
      </c>
      <c r="PSM56" s="216" t="s">
        <v>9</v>
      </c>
      <c r="PSN56" s="216" t="s">
        <v>9</v>
      </c>
      <c r="PSO56" s="216" t="s">
        <v>9</v>
      </c>
      <c r="PSP56" s="216" t="s">
        <v>9</v>
      </c>
      <c r="PSQ56" s="216" t="s">
        <v>9</v>
      </c>
      <c r="PSR56" s="216" t="s">
        <v>9</v>
      </c>
      <c r="PSS56" s="216" t="s">
        <v>9</v>
      </c>
      <c r="PST56" s="216" t="s">
        <v>9</v>
      </c>
      <c r="PSU56" s="216" t="s">
        <v>9</v>
      </c>
      <c r="PSV56" s="216" t="s">
        <v>9</v>
      </c>
      <c r="PSW56" s="216" t="s">
        <v>9</v>
      </c>
      <c r="PSX56" s="216" t="s">
        <v>9</v>
      </c>
      <c r="PSY56" s="216" t="s">
        <v>9</v>
      </c>
      <c r="PSZ56" s="216" t="s">
        <v>9</v>
      </c>
      <c r="PTA56" s="216" t="s">
        <v>9</v>
      </c>
      <c r="PTB56" s="216" t="s">
        <v>9</v>
      </c>
      <c r="PTC56" s="216" t="s">
        <v>9</v>
      </c>
      <c r="PTD56" s="216" t="s">
        <v>9</v>
      </c>
      <c r="PTE56" s="216" t="s">
        <v>9</v>
      </c>
      <c r="PTF56" s="216" t="s">
        <v>9</v>
      </c>
      <c r="PTG56" s="216" t="s">
        <v>9</v>
      </c>
      <c r="PTH56" s="216" t="s">
        <v>9</v>
      </c>
      <c r="PTI56" s="216" t="s">
        <v>9</v>
      </c>
      <c r="PTJ56" s="216" t="s">
        <v>9</v>
      </c>
      <c r="PTK56" s="216" t="s">
        <v>9</v>
      </c>
      <c r="PTL56" s="216" t="s">
        <v>9</v>
      </c>
      <c r="PTM56" s="216" t="s">
        <v>9</v>
      </c>
      <c r="PTN56" s="216" t="s">
        <v>9</v>
      </c>
      <c r="PTO56" s="216" t="s">
        <v>9</v>
      </c>
      <c r="PTP56" s="216" t="s">
        <v>9</v>
      </c>
      <c r="PTQ56" s="216" t="s">
        <v>9</v>
      </c>
      <c r="PTR56" s="216" t="s">
        <v>9</v>
      </c>
      <c r="PTS56" s="216" t="s">
        <v>9</v>
      </c>
      <c r="PTT56" s="216" t="s">
        <v>9</v>
      </c>
      <c r="PTU56" s="216" t="s">
        <v>9</v>
      </c>
      <c r="PTV56" s="216" t="s">
        <v>9</v>
      </c>
      <c r="PTW56" s="216" t="s">
        <v>9</v>
      </c>
      <c r="PTX56" s="216" t="s">
        <v>9</v>
      </c>
      <c r="PTY56" s="216" t="s">
        <v>9</v>
      </c>
      <c r="PTZ56" s="216" t="s">
        <v>9</v>
      </c>
      <c r="PUA56" s="216" t="s">
        <v>9</v>
      </c>
      <c r="PUB56" s="216" t="s">
        <v>9</v>
      </c>
      <c r="PUC56" s="216" t="s">
        <v>9</v>
      </c>
      <c r="PUD56" s="216" t="s">
        <v>9</v>
      </c>
      <c r="PUE56" s="216" t="s">
        <v>9</v>
      </c>
      <c r="PUF56" s="216" t="s">
        <v>9</v>
      </c>
      <c r="PUG56" s="216" t="s">
        <v>9</v>
      </c>
      <c r="PUH56" s="216" t="s">
        <v>9</v>
      </c>
      <c r="PUI56" s="216" t="s">
        <v>9</v>
      </c>
      <c r="PUJ56" s="216" t="s">
        <v>9</v>
      </c>
      <c r="PUK56" s="216" t="s">
        <v>9</v>
      </c>
      <c r="PUL56" s="216" t="s">
        <v>9</v>
      </c>
      <c r="PUM56" s="216" t="s">
        <v>9</v>
      </c>
      <c r="PUN56" s="216" t="s">
        <v>9</v>
      </c>
      <c r="PUO56" s="216" t="s">
        <v>9</v>
      </c>
      <c r="PUP56" s="216" t="s">
        <v>9</v>
      </c>
      <c r="PUQ56" s="216" t="s">
        <v>9</v>
      </c>
      <c r="PUR56" s="216" t="s">
        <v>9</v>
      </c>
      <c r="PUS56" s="216" t="s">
        <v>9</v>
      </c>
      <c r="PUT56" s="216" t="s">
        <v>9</v>
      </c>
      <c r="PUU56" s="216" t="s">
        <v>9</v>
      </c>
      <c r="PUV56" s="216" t="s">
        <v>9</v>
      </c>
      <c r="PUW56" s="216" t="s">
        <v>9</v>
      </c>
      <c r="PUX56" s="216" t="s">
        <v>9</v>
      </c>
      <c r="PUY56" s="216" t="s">
        <v>9</v>
      </c>
      <c r="PUZ56" s="216" t="s">
        <v>9</v>
      </c>
      <c r="PVA56" s="216" t="s">
        <v>9</v>
      </c>
      <c r="PVB56" s="216" t="s">
        <v>9</v>
      </c>
      <c r="PVC56" s="216" t="s">
        <v>9</v>
      </c>
      <c r="PVD56" s="216" t="s">
        <v>9</v>
      </c>
      <c r="PVE56" s="216" t="s">
        <v>9</v>
      </c>
      <c r="PVF56" s="216" t="s">
        <v>9</v>
      </c>
      <c r="PVG56" s="216" t="s">
        <v>9</v>
      </c>
      <c r="PVH56" s="216" t="s">
        <v>9</v>
      </c>
      <c r="PVI56" s="216" t="s">
        <v>9</v>
      </c>
      <c r="PVJ56" s="216" t="s">
        <v>9</v>
      </c>
      <c r="PVK56" s="216" t="s">
        <v>9</v>
      </c>
      <c r="PVL56" s="216" t="s">
        <v>9</v>
      </c>
      <c r="PVM56" s="216" t="s">
        <v>9</v>
      </c>
      <c r="PVN56" s="216" t="s">
        <v>9</v>
      </c>
      <c r="PVO56" s="216" t="s">
        <v>9</v>
      </c>
      <c r="PVP56" s="216" t="s">
        <v>9</v>
      </c>
      <c r="PVQ56" s="216" t="s">
        <v>9</v>
      </c>
      <c r="PVR56" s="216" t="s">
        <v>9</v>
      </c>
      <c r="PVS56" s="216" t="s">
        <v>9</v>
      </c>
      <c r="PVT56" s="216" t="s">
        <v>9</v>
      </c>
      <c r="PVU56" s="216" t="s">
        <v>9</v>
      </c>
      <c r="PVV56" s="216" t="s">
        <v>9</v>
      </c>
      <c r="PVW56" s="216" t="s">
        <v>9</v>
      </c>
      <c r="PVX56" s="216" t="s">
        <v>9</v>
      </c>
      <c r="PVY56" s="216" t="s">
        <v>9</v>
      </c>
      <c r="PVZ56" s="216" t="s">
        <v>9</v>
      </c>
      <c r="PWA56" s="216" t="s">
        <v>9</v>
      </c>
      <c r="PWB56" s="216" t="s">
        <v>9</v>
      </c>
      <c r="PWC56" s="216" t="s">
        <v>9</v>
      </c>
      <c r="PWD56" s="216" t="s">
        <v>9</v>
      </c>
      <c r="PWE56" s="216" t="s">
        <v>9</v>
      </c>
      <c r="PWF56" s="216" t="s">
        <v>9</v>
      </c>
      <c r="PWG56" s="216" t="s">
        <v>9</v>
      </c>
      <c r="PWH56" s="216" t="s">
        <v>9</v>
      </c>
      <c r="PWI56" s="216" t="s">
        <v>9</v>
      </c>
      <c r="PWJ56" s="216" t="s">
        <v>9</v>
      </c>
      <c r="PWK56" s="216" t="s">
        <v>9</v>
      </c>
      <c r="PWL56" s="216" t="s">
        <v>9</v>
      </c>
      <c r="PWM56" s="216" t="s">
        <v>9</v>
      </c>
      <c r="PWN56" s="216" t="s">
        <v>9</v>
      </c>
      <c r="PWO56" s="216" t="s">
        <v>9</v>
      </c>
      <c r="PWP56" s="216" t="s">
        <v>9</v>
      </c>
      <c r="PWQ56" s="216" t="s">
        <v>9</v>
      </c>
      <c r="PWR56" s="216" t="s">
        <v>9</v>
      </c>
      <c r="PWS56" s="216" t="s">
        <v>9</v>
      </c>
      <c r="PWT56" s="216" t="s">
        <v>9</v>
      </c>
      <c r="PWU56" s="216" t="s">
        <v>9</v>
      </c>
      <c r="PWV56" s="216" t="s">
        <v>9</v>
      </c>
      <c r="PWW56" s="216" t="s">
        <v>9</v>
      </c>
      <c r="PWX56" s="216" t="s">
        <v>9</v>
      </c>
      <c r="PWY56" s="216" t="s">
        <v>9</v>
      </c>
      <c r="PWZ56" s="216" t="s">
        <v>9</v>
      </c>
      <c r="PXA56" s="216" t="s">
        <v>9</v>
      </c>
      <c r="PXB56" s="216" t="s">
        <v>9</v>
      </c>
      <c r="PXC56" s="216" t="s">
        <v>9</v>
      </c>
      <c r="PXD56" s="216" t="s">
        <v>9</v>
      </c>
      <c r="PXE56" s="216" t="s">
        <v>9</v>
      </c>
      <c r="PXF56" s="216" t="s">
        <v>9</v>
      </c>
      <c r="PXG56" s="216" t="s">
        <v>9</v>
      </c>
      <c r="PXH56" s="216" t="s">
        <v>9</v>
      </c>
      <c r="PXI56" s="216" t="s">
        <v>9</v>
      </c>
      <c r="PXJ56" s="216" t="s">
        <v>9</v>
      </c>
      <c r="PXK56" s="216" t="s">
        <v>9</v>
      </c>
      <c r="PXL56" s="216" t="s">
        <v>9</v>
      </c>
      <c r="PXM56" s="216" t="s">
        <v>9</v>
      </c>
      <c r="PXN56" s="216" t="s">
        <v>9</v>
      </c>
      <c r="PXO56" s="216" t="s">
        <v>9</v>
      </c>
      <c r="PXP56" s="216" t="s">
        <v>9</v>
      </c>
      <c r="PXQ56" s="216" t="s">
        <v>9</v>
      </c>
      <c r="PXR56" s="216" t="s">
        <v>9</v>
      </c>
      <c r="PXS56" s="216" t="s">
        <v>9</v>
      </c>
      <c r="PXT56" s="216" t="s">
        <v>9</v>
      </c>
      <c r="PXU56" s="216" t="s">
        <v>9</v>
      </c>
      <c r="PXV56" s="216" t="s">
        <v>9</v>
      </c>
      <c r="PXW56" s="216" t="s">
        <v>9</v>
      </c>
      <c r="PXX56" s="216" t="s">
        <v>9</v>
      </c>
      <c r="PXY56" s="216" t="s">
        <v>9</v>
      </c>
      <c r="PXZ56" s="216" t="s">
        <v>9</v>
      </c>
      <c r="PYA56" s="216" t="s">
        <v>9</v>
      </c>
      <c r="PYB56" s="216" t="s">
        <v>9</v>
      </c>
      <c r="PYC56" s="216" t="s">
        <v>9</v>
      </c>
      <c r="PYD56" s="216" t="s">
        <v>9</v>
      </c>
      <c r="PYE56" s="216" t="s">
        <v>9</v>
      </c>
      <c r="PYF56" s="216" t="s">
        <v>9</v>
      </c>
      <c r="PYG56" s="216" t="s">
        <v>9</v>
      </c>
      <c r="PYH56" s="216" t="s">
        <v>9</v>
      </c>
      <c r="PYI56" s="216" t="s">
        <v>9</v>
      </c>
      <c r="PYJ56" s="216" t="s">
        <v>9</v>
      </c>
      <c r="PYK56" s="216" t="s">
        <v>9</v>
      </c>
      <c r="PYL56" s="216" t="s">
        <v>9</v>
      </c>
      <c r="PYM56" s="216" t="s">
        <v>9</v>
      </c>
      <c r="PYN56" s="216" t="s">
        <v>9</v>
      </c>
      <c r="PYO56" s="216" t="s">
        <v>9</v>
      </c>
      <c r="PYP56" s="216" t="s">
        <v>9</v>
      </c>
      <c r="PYQ56" s="216" t="s">
        <v>9</v>
      </c>
      <c r="PYR56" s="216" t="s">
        <v>9</v>
      </c>
      <c r="PYS56" s="216" t="s">
        <v>9</v>
      </c>
      <c r="PYT56" s="216" t="s">
        <v>9</v>
      </c>
      <c r="PYU56" s="216" t="s">
        <v>9</v>
      </c>
      <c r="PYV56" s="216" t="s">
        <v>9</v>
      </c>
      <c r="PYW56" s="216" t="s">
        <v>9</v>
      </c>
      <c r="PYX56" s="216" t="s">
        <v>9</v>
      </c>
      <c r="PYY56" s="216" t="s">
        <v>9</v>
      </c>
      <c r="PYZ56" s="216" t="s">
        <v>9</v>
      </c>
      <c r="PZA56" s="216" t="s">
        <v>9</v>
      </c>
      <c r="PZB56" s="216" t="s">
        <v>9</v>
      </c>
      <c r="PZC56" s="216" t="s">
        <v>9</v>
      </c>
      <c r="PZD56" s="216" t="s">
        <v>9</v>
      </c>
      <c r="PZE56" s="216" t="s">
        <v>9</v>
      </c>
      <c r="PZF56" s="216" t="s">
        <v>9</v>
      </c>
      <c r="PZG56" s="216" t="s">
        <v>9</v>
      </c>
      <c r="PZH56" s="216" t="s">
        <v>9</v>
      </c>
      <c r="PZI56" s="216" t="s">
        <v>9</v>
      </c>
      <c r="PZJ56" s="216" t="s">
        <v>9</v>
      </c>
      <c r="PZK56" s="216" t="s">
        <v>9</v>
      </c>
      <c r="PZL56" s="216" t="s">
        <v>9</v>
      </c>
      <c r="PZM56" s="216" t="s">
        <v>9</v>
      </c>
      <c r="PZN56" s="216" t="s">
        <v>9</v>
      </c>
      <c r="PZO56" s="216" t="s">
        <v>9</v>
      </c>
      <c r="PZP56" s="216" t="s">
        <v>9</v>
      </c>
      <c r="PZQ56" s="216" t="s">
        <v>9</v>
      </c>
      <c r="PZR56" s="216" t="s">
        <v>9</v>
      </c>
      <c r="PZS56" s="216" t="s">
        <v>9</v>
      </c>
      <c r="PZT56" s="216" t="s">
        <v>9</v>
      </c>
      <c r="PZU56" s="216" t="s">
        <v>9</v>
      </c>
      <c r="PZV56" s="216" t="s">
        <v>9</v>
      </c>
      <c r="PZW56" s="216" t="s">
        <v>9</v>
      </c>
      <c r="PZX56" s="216" t="s">
        <v>9</v>
      </c>
      <c r="PZY56" s="216" t="s">
        <v>9</v>
      </c>
      <c r="PZZ56" s="216" t="s">
        <v>9</v>
      </c>
      <c r="QAA56" s="216" t="s">
        <v>9</v>
      </c>
      <c r="QAB56" s="216" t="s">
        <v>9</v>
      </c>
      <c r="QAC56" s="216" t="s">
        <v>9</v>
      </c>
      <c r="QAD56" s="216" t="s">
        <v>9</v>
      </c>
      <c r="QAE56" s="216" t="s">
        <v>9</v>
      </c>
      <c r="QAF56" s="216" t="s">
        <v>9</v>
      </c>
      <c r="QAG56" s="216" t="s">
        <v>9</v>
      </c>
      <c r="QAH56" s="216" t="s">
        <v>9</v>
      </c>
      <c r="QAI56" s="216" t="s">
        <v>9</v>
      </c>
      <c r="QAJ56" s="216" t="s">
        <v>9</v>
      </c>
      <c r="QAK56" s="216" t="s">
        <v>9</v>
      </c>
      <c r="QAL56" s="216" t="s">
        <v>9</v>
      </c>
      <c r="QAM56" s="216" t="s">
        <v>9</v>
      </c>
      <c r="QAN56" s="216" t="s">
        <v>9</v>
      </c>
      <c r="QAO56" s="216" t="s">
        <v>9</v>
      </c>
      <c r="QAP56" s="216" t="s">
        <v>9</v>
      </c>
      <c r="QAQ56" s="216" t="s">
        <v>9</v>
      </c>
      <c r="QAR56" s="216" t="s">
        <v>9</v>
      </c>
      <c r="QAS56" s="216" t="s">
        <v>9</v>
      </c>
      <c r="QAT56" s="216" t="s">
        <v>9</v>
      </c>
      <c r="QAU56" s="216" t="s">
        <v>9</v>
      </c>
      <c r="QAV56" s="216" t="s">
        <v>9</v>
      </c>
      <c r="QAW56" s="216" t="s">
        <v>9</v>
      </c>
      <c r="QAX56" s="216" t="s">
        <v>9</v>
      </c>
      <c r="QAY56" s="216" t="s">
        <v>9</v>
      </c>
      <c r="QAZ56" s="216" t="s">
        <v>9</v>
      </c>
      <c r="QBA56" s="216" t="s">
        <v>9</v>
      </c>
      <c r="QBB56" s="216" t="s">
        <v>9</v>
      </c>
      <c r="QBC56" s="216" t="s">
        <v>9</v>
      </c>
      <c r="QBD56" s="216" t="s">
        <v>9</v>
      </c>
      <c r="QBE56" s="216" t="s">
        <v>9</v>
      </c>
      <c r="QBF56" s="216" t="s">
        <v>9</v>
      </c>
      <c r="QBG56" s="216" t="s">
        <v>9</v>
      </c>
      <c r="QBH56" s="216" t="s">
        <v>9</v>
      </c>
      <c r="QBI56" s="216" t="s">
        <v>9</v>
      </c>
      <c r="QBJ56" s="216" t="s">
        <v>9</v>
      </c>
      <c r="QBK56" s="216" t="s">
        <v>9</v>
      </c>
      <c r="QBL56" s="216" t="s">
        <v>9</v>
      </c>
      <c r="QBM56" s="216" t="s">
        <v>9</v>
      </c>
      <c r="QBN56" s="216" t="s">
        <v>9</v>
      </c>
      <c r="QBO56" s="216" t="s">
        <v>9</v>
      </c>
      <c r="QBP56" s="216" t="s">
        <v>9</v>
      </c>
      <c r="QBQ56" s="216" t="s">
        <v>9</v>
      </c>
      <c r="QBR56" s="216" t="s">
        <v>9</v>
      </c>
      <c r="QBS56" s="216" t="s">
        <v>9</v>
      </c>
      <c r="QBT56" s="216" t="s">
        <v>9</v>
      </c>
      <c r="QBU56" s="216" t="s">
        <v>9</v>
      </c>
      <c r="QBV56" s="216" t="s">
        <v>9</v>
      </c>
      <c r="QBW56" s="216" t="s">
        <v>9</v>
      </c>
      <c r="QBX56" s="216" t="s">
        <v>9</v>
      </c>
      <c r="QBY56" s="216" t="s">
        <v>9</v>
      </c>
      <c r="QBZ56" s="216" t="s">
        <v>9</v>
      </c>
      <c r="QCA56" s="216" t="s">
        <v>9</v>
      </c>
      <c r="QCB56" s="216" t="s">
        <v>9</v>
      </c>
      <c r="QCC56" s="216" t="s">
        <v>9</v>
      </c>
      <c r="QCD56" s="216" t="s">
        <v>9</v>
      </c>
      <c r="QCE56" s="216" t="s">
        <v>9</v>
      </c>
      <c r="QCF56" s="216" t="s">
        <v>9</v>
      </c>
      <c r="QCG56" s="216" t="s">
        <v>9</v>
      </c>
      <c r="QCH56" s="216" t="s">
        <v>9</v>
      </c>
      <c r="QCI56" s="216" t="s">
        <v>9</v>
      </c>
      <c r="QCJ56" s="216" t="s">
        <v>9</v>
      </c>
      <c r="QCK56" s="216" t="s">
        <v>9</v>
      </c>
      <c r="QCL56" s="216" t="s">
        <v>9</v>
      </c>
      <c r="QCM56" s="216" t="s">
        <v>9</v>
      </c>
      <c r="QCN56" s="216" t="s">
        <v>9</v>
      </c>
      <c r="QCO56" s="216" t="s">
        <v>9</v>
      </c>
      <c r="QCP56" s="216" t="s">
        <v>9</v>
      </c>
      <c r="QCQ56" s="216" t="s">
        <v>9</v>
      </c>
      <c r="QCR56" s="216" t="s">
        <v>9</v>
      </c>
      <c r="QCS56" s="216" t="s">
        <v>9</v>
      </c>
      <c r="QCT56" s="216" t="s">
        <v>9</v>
      </c>
      <c r="QCU56" s="216" t="s">
        <v>9</v>
      </c>
      <c r="QCV56" s="216" t="s">
        <v>9</v>
      </c>
      <c r="QCW56" s="216" t="s">
        <v>9</v>
      </c>
      <c r="QCX56" s="216" t="s">
        <v>9</v>
      </c>
      <c r="QCY56" s="216" t="s">
        <v>9</v>
      </c>
      <c r="QCZ56" s="216" t="s">
        <v>9</v>
      </c>
      <c r="QDA56" s="216" t="s">
        <v>9</v>
      </c>
      <c r="QDB56" s="216" t="s">
        <v>9</v>
      </c>
      <c r="QDC56" s="216" t="s">
        <v>9</v>
      </c>
      <c r="QDD56" s="216" t="s">
        <v>9</v>
      </c>
      <c r="QDE56" s="216" t="s">
        <v>9</v>
      </c>
      <c r="QDF56" s="216" t="s">
        <v>9</v>
      </c>
      <c r="QDG56" s="216" t="s">
        <v>9</v>
      </c>
      <c r="QDH56" s="216" t="s">
        <v>9</v>
      </c>
      <c r="QDI56" s="216" t="s">
        <v>9</v>
      </c>
      <c r="QDJ56" s="216" t="s">
        <v>9</v>
      </c>
      <c r="QDK56" s="216" t="s">
        <v>9</v>
      </c>
      <c r="QDL56" s="216" t="s">
        <v>9</v>
      </c>
      <c r="QDM56" s="216" t="s">
        <v>9</v>
      </c>
      <c r="QDN56" s="216" t="s">
        <v>9</v>
      </c>
      <c r="QDO56" s="216" t="s">
        <v>9</v>
      </c>
      <c r="QDP56" s="216" t="s">
        <v>9</v>
      </c>
      <c r="QDQ56" s="216" t="s">
        <v>9</v>
      </c>
      <c r="QDR56" s="216" t="s">
        <v>9</v>
      </c>
      <c r="QDS56" s="216" t="s">
        <v>9</v>
      </c>
      <c r="QDT56" s="216" t="s">
        <v>9</v>
      </c>
      <c r="QDU56" s="216" t="s">
        <v>9</v>
      </c>
      <c r="QDV56" s="216" t="s">
        <v>9</v>
      </c>
      <c r="QDW56" s="216" t="s">
        <v>9</v>
      </c>
      <c r="QDX56" s="216" t="s">
        <v>9</v>
      </c>
      <c r="QDY56" s="216" t="s">
        <v>9</v>
      </c>
      <c r="QDZ56" s="216" t="s">
        <v>9</v>
      </c>
      <c r="QEA56" s="216" t="s">
        <v>9</v>
      </c>
      <c r="QEB56" s="216" t="s">
        <v>9</v>
      </c>
      <c r="QEC56" s="216" t="s">
        <v>9</v>
      </c>
      <c r="QED56" s="216" t="s">
        <v>9</v>
      </c>
      <c r="QEE56" s="216" t="s">
        <v>9</v>
      </c>
      <c r="QEF56" s="216" t="s">
        <v>9</v>
      </c>
      <c r="QEG56" s="216" t="s">
        <v>9</v>
      </c>
      <c r="QEH56" s="216" t="s">
        <v>9</v>
      </c>
      <c r="QEI56" s="216" t="s">
        <v>9</v>
      </c>
      <c r="QEJ56" s="216" t="s">
        <v>9</v>
      </c>
      <c r="QEK56" s="216" t="s">
        <v>9</v>
      </c>
      <c r="QEL56" s="216" t="s">
        <v>9</v>
      </c>
      <c r="QEM56" s="216" t="s">
        <v>9</v>
      </c>
      <c r="QEN56" s="216" t="s">
        <v>9</v>
      </c>
      <c r="QEO56" s="216" t="s">
        <v>9</v>
      </c>
      <c r="QEP56" s="216" t="s">
        <v>9</v>
      </c>
      <c r="QEQ56" s="216" t="s">
        <v>9</v>
      </c>
      <c r="QER56" s="216" t="s">
        <v>9</v>
      </c>
      <c r="QES56" s="216" t="s">
        <v>9</v>
      </c>
      <c r="QET56" s="216" t="s">
        <v>9</v>
      </c>
      <c r="QEU56" s="216" t="s">
        <v>9</v>
      </c>
      <c r="QEV56" s="216" t="s">
        <v>9</v>
      </c>
      <c r="QEW56" s="216" t="s">
        <v>9</v>
      </c>
      <c r="QEX56" s="216" t="s">
        <v>9</v>
      </c>
      <c r="QEY56" s="216" t="s">
        <v>9</v>
      </c>
      <c r="QEZ56" s="216" t="s">
        <v>9</v>
      </c>
      <c r="QFA56" s="216" t="s">
        <v>9</v>
      </c>
      <c r="QFB56" s="216" t="s">
        <v>9</v>
      </c>
      <c r="QFC56" s="216" t="s">
        <v>9</v>
      </c>
      <c r="QFD56" s="216" t="s">
        <v>9</v>
      </c>
      <c r="QFE56" s="216" t="s">
        <v>9</v>
      </c>
      <c r="QFF56" s="216" t="s">
        <v>9</v>
      </c>
      <c r="QFG56" s="216" t="s">
        <v>9</v>
      </c>
      <c r="QFH56" s="216" t="s">
        <v>9</v>
      </c>
      <c r="QFI56" s="216" t="s">
        <v>9</v>
      </c>
      <c r="QFJ56" s="216" t="s">
        <v>9</v>
      </c>
      <c r="QFK56" s="216" t="s">
        <v>9</v>
      </c>
      <c r="QFL56" s="216" t="s">
        <v>9</v>
      </c>
      <c r="QFM56" s="216" t="s">
        <v>9</v>
      </c>
      <c r="QFN56" s="216" t="s">
        <v>9</v>
      </c>
      <c r="QFO56" s="216" t="s">
        <v>9</v>
      </c>
      <c r="QFP56" s="216" t="s">
        <v>9</v>
      </c>
      <c r="QFQ56" s="216" t="s">
        <v>9</v>
      </c>
      <c r="QFR56" s="216" t="s">
        <v>9</v>
      </c>
      <c r="QFS56" s="216" t="s">
        <v>9</v>
      </c>
      <c r="QFT56" s="216" t="s">
        <v>9</v>
      </c>
      <c r="QFU56" s="216" t="s">
        <v>9</v>
      </c>
      <c r="QFV56" s="216" t="s">
        <v>9</v>
      </c>
      <c r="QFW56" s="216" t="s">
        <v>9</v>
      </c>
      <c r="QFX56" s="216" t="s">
        <v>9</v>
      </c>
      <c r="QFY56" s="216" t="s">
        <v>9</v>
      </c>
      <c r="QFZ56" s="216" t="s">
        <v>9</v>
      </c>
      <c r="QGA56" s="216" t="s">
        <v>9</v>
      </c>
      <c r="QGB56" s="216" t="s">
        <v>9</v>
      </c>
      <c r="QGC56" s="216" t="s">
        <v>9</v>
      </c>
      <c r="QGD56" s="216" t="s">
        <v>9</v>
      </c>
      <c r="QGE56" s="216" t="s">
        <v>9</v>
      </c>
      <c r="QGF56" s="216" t="s">
        <v>9</v>
      </c>
      <c r="QGG56" s="216" t="s">
        <v>9</v>
      </c>
      <c r="QGH56" s="216" t="s">
        <v>9</v>
      </c>
      <c r="QGI56" s="216" t="s">
        <v>9</v>
      </c>
      <c r="QGJ56" s="216" t="s">
        <v>9</v>
      </c>
      <c r="QGK56" s="216" t="s">
        <v>9</v>
      </c>
      <c r="QGL56" s="216" t="s">
        <v>9</v>
      </c>
      <c r="QGM56" s="216" t="s">
        <v>9</v>
      </c>
      <c r="QGN56" s="216" t="s">
        <v>9</v>
      </c>
      <c r="QGO56" s="216" t="s">
        <v>9</v>
      </c>
      <c r="QGP56" s="216" t="s">
        <v>9</v>
      </c>
      <c r="QGQ56" s="216" t="s">
        <v>9</v>
      </c>
      <c r="QGR56" s="216" t="s">
        <v>9</v>
      </c>
      <c r="QGS56" s="216" t="s">
        <v>9</v>
      </c>
      <c r="QGT56" s="216" t="s">
        <v>9</v>
      </c>
      <c r="QGU56" s="216" t="s">
        <v>9</v>
      </c>
      <c r="QGV56" s="216" t="s">
        <v>9</v>
      </c>
      <c r="QGW56" s="216" t="s">
        <v>9</v>
      </c>
      <c r="QGX56" s="216" t="s">
        <v>9</v>
      </c>
      <c r="QGY56" s="216" t="s">
        <v>9</v>
      </c>
      <c r="QGZ56" s="216" t="s">
        <v>9</v>
      </c>
      <c r="QHA56" s="216" t="s">
        <v>9</v>
      </c>
      <c r="QHB56" s="216" t="s">
        <v>9</v>
      </c>
      <c r="QHC56" s="216" t="s">
        <v>9</v>
      </c>
      <c r="QHD56" s="216" t="s">
        <v>9</v>
      </c>
      <c r="QHE56" s="216" t="s">
        <v>9</v>
      </c>
      <c r="QHF56" s="216" t="s">
        <v>9</v>
      </c>
      <c r="QHG56" s="216" t="s">
        <v>9</v>
      </c>
      <c r="QHH56" s="216" t="s">
        <v>9</v>
      </c>
      <c r="QHI56" s="216" t="s">
        <v>9</v>
      </c>
      <c r="QHJ56" s="216" t="s">
        <v>9</v>
      </c>
      <c r="QHK56" s="216" t="s">
        <v>9</v>
      </c>
      <c r="QHL56" s="216" t="s">
        <v>9</v>
      </c>
      <c r="QHM56" s="216" t="s">
        <v>9</v>
      </c>
      <c r="QHN56" s="216" t="s">
        <v>9</v>
      </c>
      <c r="QHO56" s="216" t="s">
        <v>9</v>
      </c>
      <c r="QHP56" s="216" t="s">
        <v>9</v>
      </c>
      <c r="QHQ56" s="216" t="s">
        <v>9</v>
      </c>
      <c r="QHR56" s="216" t="s">
        <v>9</v>
      </c>
      <c r="QHS56" s="216" t="s">
        <v>9</v>
      </c>
      <c r="QHT56" s="216" t="s">
        <v>9</v>
      </c>
      <c r="QHU56" s="216" t="s">
        <v>9</v>
      </c>
      <c r="QHV56" s="216" t="s">
        <v>9</v>
      </c>
      <c r="QHW56" s="216" t="s">
        <v>9</v>
      </c>
      <c r="QHX56" s="216" t="s">
        <v>9</v>
      </c>
      <c r="QHY56" s="216" t="s">
        <v>9</v>
      </c>
      <c r="QHZ56" s="216" t="s">
        <v>9</v>
      </c>
      <c r="QIA56" s="216" t="s">
        <v>9</v>
      </c>
      <c r="QIB56" s="216" t="s">
        <v>9</v>
      </c>
      <c r="QIC56" s="216" t="s">
        <v>9</v>
      </c>
      <c r="QID56" s="216" t="s">
        <v>9</v>
      </c>
      <c r="QIE56" s="216" t="s">
        <v>9</v>
      </c>
      <c r="QIF56" s="216" t="s">
        <v>9</v>
      </c>
      <c r="QIG56" s="216" t="s">
        <v>9</v>
      </c>
      <c r="QIH56" s="216" t="s">
        <v>9</v>
      </c>
      <c r="QII56" s="216" t="s">
        <v>9</v>
      </c>
      <c r="QIJ56" s="216" t="s">
        <v>9</v>
      </c>
      <c r="QIK56" s="216" t="s">
        <v>9</v>
      </c>
      <c r="QIL56" s="216" t="s">
        <v>9</v>
      </c>
      <c r="QIM56" s="216" t="s">
        <v>9</v>
      </c>
      <c r="QIN56" s="216" t="s">
        <v>9</v>
      </c>
      <c r="QIO56" s="216" t="s">
        <v>9</v>
      </c>
      <c r="QIP56" s="216" t="s">
        <v>9</v>
      </c>
      <c r="QIQ56" s="216" t="s">
        <v>9</v>
      </c>
      <c r="QIR56" s="216" t="s">
        <v>9</v>
      </c>
      <c r="QIS56" s="216" t="s">
        <v>9</v>
      </c>
      <c r="QIT56" s="216" t="s">
        <v>9</v>
      </c>
      <c r="QIU56" s="216" t="s">
        <v>9</v>
      </c>
      <c r="QIV56" s="216" t="s">
        <v>9</v>
      </c>
      <c r="QIW56" s="216" t="s">
        <v>9</v>
      </c>
      <c r="QIX56" s="216" t="s">
        <v>9</v>
      </c>
      <c r="QIY56" s="216" t="s">
        <v>9</v>
      </c>
      <c r="QIZ56" s="216" t="s">
        <v>9</v>
      </c>
      <c r="QJA56" s="216" t="s">
        <v>9</v>
      </c>
      <c r="QJB56" s="216" t="s">
        <v>9</v>
      </c>
      <c r="QJC56" s="216" t="s">
        <v>9</v>
      </c>
      <c r="QJD56" s="216" t="s">
        <v>9</v>
      </c>
      <c r="QJE56" s="216" t="s">
        <v>9</v>
      </c>
      <c r="QJF56" s="216" t="s">
        <v>9</v>
      </c>
      <c r="QJG56" s="216" t="s">
        <v>9</v>
      </c>
      <c r="QJH56" s="216" t="s">
        <v>9</v>
      </c>
      <c r="QJI56" s="216" t="s">
        <v>9</v>
      </c>
      <c r="QJJ56" s="216" t="s">
        <v>9</v>
      </c>
      <c r="QJK56" s="216" t="s">
        <v>9</v>
      </c>
      <c r="QJL56" s="216" t="s">
        <v>9</v>
      </c>
      <c r="QJM56" s="216" t="s">
        <v>9</v>
      </c>
      <c r="QJN56" s="216" t="s">
        <v>9</v>
      </c>
      <c r="QJO56" s="216" t="s">
        <v>9</v>
      </c>
      <c r="QJP56" s="216" t="s">
        <v>9</v>
      </c>
      <c r="QJQ56" s="216" t="s">
        <v>9</v>
      </c>
      <c r="QJR56" s="216" t="s">
        <v>9</v>
      </c>
      <c r="QJS56" s="216" t="s">
        <v>9</v>
      </c>
      <c r="QJT56" s="216" t="s">
        <v>9</v>
      </c>
      <c r="QJU56" s="216" t="s">
        <v>9</v>
      </c>
      <c r="QJV56" s="216" t="s">
        <v>9</v>
      </c>
      <c r="QJW56" s="216" t="s">
        <v>9</v>
      </c>
      <c r="QJX56" s="216" t="s">
        <v>9</v>
      </c>
      <c r="QJY56" s="216" t="s">
        <v>9</v>
      </c>
      <c r="QJZ56" s="216" t="s">
        <v>9</v>
      </c>
      <c r="QKA56" s="216" t="s">
        <v>9</v>
      </c>
      <c r="QKB56" s="216" t="s">
        <v>9</v>
      </c>
      <c r="QKC56" s="216" t="s">
        <v>9</v>
      </c>
      <c r="QKD56" s="216" t="s">
        <v>9</v>
      </c>
      <c r="QKE56" s="216" t="s">
        <v>9</v>
      </c>
      <c r="QKF56" s="216" t="s">
        <v>9</v>
      </c>
      <c r="QKG56" s="216" t="s">
        <v>9</v>
      </c>
      <c r="QKH56" s="216" t="s">
        <v>9</v>
      </c>
      <c r="QKI56" s="216" t="s">
        <v>9</v>
      </c>
      <c r="QKJ56" s="216" t="s">
        <v>9</v>
      </c>
      <c r="QKK56" s="216" t="s">
        <v>9</v>
      </c>
      <c r="QKL56" s="216" t="s">
        <v>9</v>
      </c>
      <c r="QKM56" s="216" t="s">
        <v>9</v>
      </c>
      <c r="QKN56" s="216" t="s">
        <v>9</v>
      </c>
      <c r="QKO56" s="216" t="s">
        <v>9</v>
      </c>
      <c r="QKP56" s="216" t="s">
        <v>9</v>
      </c>
      <c r="QKQ56" s="216" t="s">
        <v>9</v>
      </c>
      <c r="QKR56" s="216" t="s">
        <v>9</v>
      </c>
      <c r="QKS56" s="216" t="s">
        <v>9</v>
      </c>
      <c r="QKT56" s="216" t="s">
        <v>9</v>
      </c>
      <c r="QKU56" s="216" t="s">
        <v>9</v>
      </c>
      <c r="QKV56" s="216" t="s">
        <v>9</v>
      </c>
      <c r="QKW56" s="216" t="s">
        <v>9</v>
      </c>
      <c r="QKX56" s="216" t="s">
        <v>9</v>
      </c>
      <c r="QKY56" s="216" t="s">
        <v>9</v>
      </c>
      <c r="QKZ56" s="216" t="s">
        <v>9</v>
      </c>
      <c r="QLA56" s="216" t="s">
        <v>9</v>
      </c>
      <c r="QLB56" s="216" t="s">
        <v>9</v>
      </c>
      <c r="QLC56" s="216" t="s">
        <v>9</v>
      </c>
      <c r="QLD56" s="216" t="s">
        <v>9</v>
      </c>
      <c r="QLE56" s="216" t="s">
        <v>9</v>
      </c>
      <c r="QLF56" s="216" t="s">
        <v>9</v>
      </c>
      <c r="QLG56" s="216" t="s">
        <v>9</v>
      </c>
      <c r="QLH56" s="216" t="s">
        <v>9</v>
      </c>
      <c r="QLI56" s="216" t="s">
        <v>9</v>
      </c>
      <c r="QLJ56" s="216" t="s">
        <v>9</v>
      </c>
      <c r="QLK56" s="216" t="s">
        <v>9</v>
      </c>
      <c r="QLL56" s="216" t="s">
        <v>9</v>
      </c>
      <c r="QLM56" s="216" t="s">
        <v>9</v>
      </c>
      <c r="QLN56" s="216" t="s">
        <v>9</v>
      </c>
      <c r="QLO56" s="216" t="s">
        <v>9</v>
      </c>
      <c r="QLP56" s="216" t="s">
        <v>9</v>
      </c>
      <c r="QLQ56" s="216" t="s">
        <v>9</v>
      </c>
      <c r="QLR56" s="216" t="s">
        <v>9</v>
      </c>
      <c r="QLS56" s="216" t="s">
        <v>9</v>
      </c>
      <c r="QLT56" s="216" t="s">
        <v>9</v>
      </c>
      <c r="QLU56" s="216" t="s">
        <v>9</v>
      </c>
      <c r="QLV56" s="216" t="s">
        <v>9</v>
      </c>
      <c r="QLW56" s="216" t="s">
        <v>9</v>
      </c>
      <c r="QLX56" s="216" t="s">
        <v>9</v>
      </c>
      <c r="QLY56" s="216" t="s">
        <v>9</v>
      </c>
      <c r="QLZ56" s="216" t="s">
        <v>9</v>
      </c>
      <c r="QMA56" s="216" t="s">
        <v>9</v>
      </c>
      <c r="QMB56" s="216" t="s">
        <v>9</v>
      </c>
      <c r="QMC56" s="216" t="s">
        <v>9</v>
      </c>
      <c r="QMD56" s="216" t="s">
        <v>9</v>
      </c>
      <c r="QME56" s="216" t="s">
        <v>9</v>
      </c>
      <c r="QMF56" s="216" t="s">
        <v>9</v>
      </c>
      <c r="QMG56" s="216" t="s">
        <v>9</v>
      </c>
      <c r="QMH56" s="216" t="s">
        <v>9</v>
      </c>
      <c r="QMI56" s="216" t="s">
        <v>9</v>
      </c>
      <c r="QMJ56" s="216" t="s">
        <v>9</v>
      </c>
      <c r="QMK56" s="216" t="s">
        <v>9</v>
      </c>
      <c r="QML56" s="216" t="s">
        <v>9</v>
      </c>
      <c r="QMM56" s="216" t="s">
        <v>9</v>
      </c>
      <c r="QMN56" s="216" t="s">
        <v>9</v>
      </c>
      <c r="QMO56" s="216" t="s">
        <v>9</v>
      </c>
      <c r="QMP56" s="216" t="s">
        <v>9</v>
      </c>
      <c r="QMQ56" s="216" t="s">
        <v>9</v>
      </c>
      <c r="QMR56" s="216" t="s">
        <v>9</v>
      </c>
      <c r="QMS56" s="216" t="s">
        <v>9</v>
      </c>
      <c r="QMT56" s="216" t="s">
        <v>9</v>
      </c>
      <c r="QMU56" s="216" t="s">
        <v>9</v>
      </c>
      <c r="QMV56" s="216" t="s">
        <v>9</v>
      </c>
      <c r="QMW56" s="216" t="s">
        <v>9</v>
      </c>
      <c r="QMX56" s="216" t="s">
        <v>9</v>
      </c>
      <c r="QMY56" s="216" t="s">
        <v>9</v>
      </c>
      <c r="QMZ56" s="216" t="s">
        <v>9</v>
      </c>
      <c r="QNA56" s="216" t="s">
        <v>9</v>
      </c>
      <c r="QNB56" s="216" t="s">
        <v>9</v>
      </c>
      <c r="QNC56" s="216" t="s">
        <v>9</v>
      </c>
      <c r="QND56" s="216" t="s">
        <v>9</v>
      </c>
      <c r="QNE56" s="216" t="s">
        <v>9</v>
      </c>
      <c r="QNF56" s="216" t="s">
        <v>9</v>
      </c>
      <c r="QNG56" s="216" t="s">
        <v>9</v>
      </c>
      <c r="QNH56" s="216" t="s">
        <v>9</v>
      </c>
      <c r="QNI56" s="216" t="s">
        <v>9</v>
      </c>
      <c r="QNJ56" s="216" t="s">
        <v>9</v>
      </c>
      <c r="QNK56" s="216" t="s">
        <v>9</v>
      </c>
      <c r="QNL56" s="216" t="s">
        <v>9</v>
      </c>
      <c r="QNM56" s="216" t="s">
        <v>9</v>
      </c>
      <c r="QNN56" s="216" t="s">
        <v>9</v>
      </c>
      <c r="QNO56" s="216" t="s">
        <v>9</v>
      </c>
      <c r="QNP56" s="216" t="s">
        <v>9</v>
      </c>
      <c r="QNQ56" s="216" t="s">
        <v>9</v>
      </c>
      <c r="QNR56" s="216" t="s">
        <v>9</v>
      </c>
      <c r="QNS56" s="216" t="s">
        <v>9</v>
      </c>
      <c r="QNT56" s="216" t="s">
        <v>9</v>
      </c>
      <c r="QNU56" s="216" t="s">
        <v>9</v>
      </c>
      <c r="QNV56" s="216" t="s">
        <v>9</v>
      </c>
      <c r="QNW56" s="216" t="s">
        <v>9</v>
      </c>
      <c r="QNX56" s="216" t="s">
        <v>9</v>
      </c>
      <c r="QNY56" s="216" t="s">
        <v>9</v>
      </c>
      <c r="QNZ56" s="216" t="s">
        <v>9</v>
      </c>
      <c r="QOA56" s="216" t="s">
        <v>9</v>
      </c>
      <c r="QOB56" s="216" t="s">
        <v>9</v>
      </c>
      <c r="QOC56" s="216" t="s">
        <v>9</v>
      </c>
      <c r="QOD56" s="216" t="s">
        <v>9</v>
      </c>
      <c r="QOE56" s="216" t="s">
        <v>9</v>
      </c>
      <c r="QOF56" s="216" t="s">
        <v>9</v>
      </c>
      <c r="QOG56" s="216" t="s">
        <v>9</v>
      </c>
      <c r="QOH56" s="216" t="s">
        <v>9</v>
      </c>
      <c r="QOI56" s="216" t="s">
        <v>9</v>
      </c>
      <c r="QOJ56" s="216" t="s">
        <v>9</v>
      </c>
      <c r="QOK56" s="216" t="s">
        <v>9</v>
      </c>
      <c r="QOL56" s="216" t="s">
        <v>9</v>
      </c>
      <c r="QOM56" s="216" t="s">
        <v>9</v>
      </c>
      <c r="QON56" s="216" t="s">
        <v>9</v>
      </c>
      <c r="QOO56" s="216" t="s">
        <v>9</v>
      </c>
      <c r="QOP56" s="216" t="s">
        <v>9</v>
      </c>
      <c r="QOQ56" s="216" t="s">
        <v>9</v>
      </c>
      <c r="QOR56" s="216" t="s">
        <v>9</v>
      </c>
      <c r="QOS56" s="216" t="s">
        <v>9</v>
      </c>
      <c r="QOT56" s="216" t="s">
        <v>9</v>
      </c>
      <c r="QOU56" s="216" t="s">
        <v>9</v>
      </c>
      <c r="QOV56" s="216" t="s">
        <v>9</v>
      </c>
      <c r="QOW56" s="216" t="s">
        <v>9</v>
      </c>
      <c r="QOX56" s="216" t="s">
        <v>9</v>
      </c>
      <c r="QOY56" s="216" t="s">
        <v>9</v>
      </c>
      <c r="QOZ56" s="216" t="s">
        <v>9</v>
      </c>
      <c r="QPA56" s="216" t="s">
        <v>9</v>
      </c>
      <c r="QPB56" s="216" t="s">
        <v>9</v>
      </c>
      <c r="QPC56" s="216" t="s">
        <v>9</v>
      </c>
      <c r="QPD56" s="216" t="s">
        <v>9</v>
      </c>
      <c r="QPE56" s="216" t="s">
        <v>9</v>
      </c>
      <c r="QPF56" s="216" t="s">
        <v>9</v>
      </c>
      <c r="QPG56" s="216" t="s">
        <v>9</v>
      </c>
      <c r="QPH56" s="216" t="s">
        <v>9</v>
      </c>
      <c r="QPI56" s="216" t="s">
        <v>9</v>
      </c>
      <c r="QPJ56" s="216" t="s">
        <v>9</v>
      </c>
      <c r="QPK56" s="216" t="s">
        <v>9</v>
      </c>
      <c r="QPL56" s="216" t="s">
        <v>9</v>
      </c>
      <c r="QPM56" s="216" t="s">
        <v>9</v>
      </c>
      <c r="QPN56" s="216" t="s">
        <v>9</v>
      </c>
      <c r="QPO56" s="216" t="s">
        <v>9</v>
      </c>
      <c r="QPP56" s="216" t="s">
        <v>9</v>
      </c>
      <c r="QPQ56" s="216" t="s">
        <v>9</v>
      </c>
      <c r="QPR56" s="216" t="s">
        <v>9</v>
      </c>
      <c r="QPS56" s="216" t="s">
        <v>9</v>
      </c>
      <c r="QPT56" s="216" t="s">
        <v>9</v>
      </c>
      <c r="QPU56" s="216" t="s">
        <v>9</v>
      </c>
      <c r="QPV56" s="216" t="s">
        <v>9</v>
      </c>
      <c r="QPW56" s="216" t="s">
        <v>9</v>
      </c>
      <c r="QPX56" s="216" t="s">
        <v>9</v>
      </c>
      <c r="QPY56" s="216" t="s">
        <v>9</v>
      </c>
      <c r="QPZ56" s="216" t="s">
        <v>9</v>
      </c>
      <c r="QQA56" s="216" t="s">
        <v>9</v>
      </c>
      <c r="QQB56" s="216" t="s">
        <v>9</v>
      </c>
      <c r="QQC56" s="216" t="s">
        <v>9</v>
      </c>
      <c r="QQD56" s="216" t="s">
        <v>9</v>
      </c>
      <c r="QQE56" s="216" t="s">
        <v>9</v>
      </c>
      <c r="QQF56" s="216" t="s">
        <v>9</v>
      </c>
      <c r="QQG56" s="216" t="s">
        <v>9</v>
      </c>
      <c r="QQH56" s="216" t="s">
        <v>9</v>
      </c>
      <c r="QQI56" s="216" t="s">
        <v>9</v>
      </c>
      <c r="QQJ56" s="216" t="s">
        <v>9</v>
      </c>
      <c r="QQK56" s="216" t="s">
        <v>9</v>
      </c>
      <c r="QQL56" s="216" t="s">
        <v>9</v>
      </c>
      <c r="QQM56" s="216" t="s">
        <v>9</v>
      </c>
      <c r="QQN56" s="216" t="s">
        <v>9</v>
      </c>
      <c r="QQO56" s="216" t="s">
        <v>9</v>
      </c>
      <c r="QQP56" s="216" t="s">
        <v>9</v>
      </c>
      <c r="QQQ56" s="216" t="s">
        <v>9</v>
      </c>
      <c r="QQR56" s="216" t="s">
        <v>9</v>
      </c>
      <c r="QQS56" s="216" t="s">
        <v>9</v>
      </c>
      <c r="QQT56" s="216" t="s">
        <v>9</v>
      </c>
      <c r="QQU56" s="216" t="s">
        <v>9</v>
      </c>
      <c r="QQV56" s="216" t="s">
        <v>9</v>
      </c>
      <c r="QQW56" s="216" t="s">
        <v>9</v>
      </c>
      <c r="QQX56" s="216" t="s">
        <v>9</v>
      </c>
      <c r="QQY56" s="216" t="s">
        <v>9</v>
      </c>
      <c r="QQZ56" s="216" t="s">
        <v>9</v>
      </c>
      <c r="QRA56" s="216" t="s">
        <v>9</v>
      </c>
      <c r="QRB56" s="216" t="s">
        <v>9</v>
      </c>
      <c r="QRC56" s="216" t="s">
        <v>9</v>
      </c>
      <c r="QRD56" s="216" t="s">
        <v>9</v>
      </c>
      <c r="QRE56" s="216" t="s">
        <v>9</v>
      </c>
      <c r="QRF56" s="216" t="s">
        <v>9</v>
      </c>
      <c r="QRG56" s="216" t="s">
        <v>9</v>
      </c>
      <c r="QRH56" s="216" t="s">
        <v>9</v>
      </c>
      <c r="QRI56" s="216" t="s">
        <v>9</v>
      </c>
      <c r="QRJ56" s="216" t="s">
        <v>9</v>
      </c>
      <c r="QRK56" s="216" t="s">
        <v>9</v>
      </c>
      <c r="QRL56" s="216" t="s">
        <v>9</v>
      </c>
      <c r="QRM56" s="216" t="s">
        <v>9</v>
      </c>
      <c r="QRN56" s="216" t="s">
        <v>9</v>
      </c>
      <c r="QRO56" s="216" t="s">
        <v>9</v>
      </c>
      <c r="QRP56" s="216" t="s">
        <v>9</v>
      </c>
      <c r="QRQ56" s="216" t="s">
        <v>9</v>
      </c>
      <c r="QRR56" s="216" t="s">
        <v>9</v>
      </c>
      <c r="QRS56" s="216" t="s">
        <v>9</v>
      </c>
      <c r="QRT56" s="216" t="s">
        <v>9</v>
      </c>
      <c r="QRU56" s="216" t="s">
        <v>9</v>
      </c>
      <c r="QRV56" s="216" t="s">
        <v>9</v>
      </c>
      <c r="QRW56" s="216" t="s">
        <v>9</v>
      </c>
      <c r="QRX56" s="216" t="s">
        <v>9</v>
      </c>
      <c r="QRY56" s="216" t="s">
        <v>9</v>
      </c>
      <c r="QRZ56" s="216" t="s">
        <v>9</v>
      </c>
      <c r="QSA56" s="216" t="s">
        <v>9</v>
      </c>
      <c r="QSB56" s="216" t="s">
        <v>9</v>
      </c>
      <c r="QSC56" s="216" t="s">
        <v>9</v>
      </c>
      <c r="QSD56" s="216" t="s">
        <v>9</v>
      </c>
      <c r="QSE56" s="216" t="s">
        <v>9</v>
      </c>
      <c r="QSF56" s="216" t="s">
        <v>9</v>
      </c>
      <c r="QSG56" s="216" t="s">
        <v>9</v>
      </c>
      <c r="QSH56" s="216" t="s">
        <v>9</v>
      </c>
      <c r="QSI56" s="216" t="s">
        <v>9</v>
      </c>
      <c r="QSJ56" s="216" t="s">
        <v>9</v>
      </c>
      <c r="QSK56" s="216" t="s">
        <v>9</v>
      </c>
      <c r="QSL56" s="216" t="s">
        <v>9</v>
      </c>
      <c r="QSM56" s="216" t="s">
        <v>9</v>
      </c>
      <c r="QSN56" s="216" t="s">
        <v>9</v>
      </c>
      <c r="QSO56" s="216" t="s">
        <v>9</v>
      </c>
      <c r="QSP56" s="216" t="s">
        <v>9</v>
      </c>
      <c r="QSQ56" s="216" t="s">
        <v>9</v>
      </c>
      <c r="QSR56" s="216" t="s">
        <v>9</v>
      </c>
      <c r="QSS56" s="216" t="s">
        <v>9</v>
      </c>
      <c r="QST56" s="216" t="s">
        <v>9</v>
      </c>
      <c r="QSU56" s="216" t="s">
        <v>9</v>
      </c>
      <c r="QSV56" s="216" t="s">
        <v>9</v>
      </c>
      <c r="QSW56" s="216" t="s">
        <v>9</v>
      </c>
      <c r="QSX56" s="216" t="s">
        <v>9</v>
      </c>
      <c r="QSY56" s="216" t="s">
        <v>9</v>
      </c>
      <c r="QSZ56" s="216" t="s">
        <v>9</v>
      </c>
      <c r="QTA56" s="216" t="s">
        <v>9</v>
      </c>
      <c r="QTB56" s="216" t="s">
        <v>9</v>
      </c>
      <c r="QTC56" s="216" t="s">
        <v>9</v>
      </c>
      <c r="QTD56" s="216" t="s">
        <v>9</v>
      </c>
      <c r="QTE56" s="216" t="s">
        <v>9</v>
      </c>
      <c r="QTF56" s="216" t="s">
        <v>9</v>
      </c>
      <c r="QTG56" s="216" t="s">
        <v>9</v>
      </c>
      <c r="QTH56" s="216" t="s">
        <v>9</v>
      </c>
      <c r="QTI56" s="216" t="s">
        <v>9</v>
      </c>
      <c r="QTJ56" s="216" t="s">
        <v>9</v>
      </c>
      <c r="QTK56" s="216" t="s">
        <v>9</v>
      </c>
      <c r="QTL56" s="216" t="s">
        <v>9</v>
      </c>
      <c r="QTM56" s="216" t="s">
        <v>9</v>
      </c>
      <c r="QTN56" s="216" t="s">
        <v>9</v>
      </c>
      <c r="QTO56" s="216" t="s">
        <v>9</v>
      </c>
      <c r="QTP56" s="216" t="s">
        <v>9</v>
      </c>
      <c r="QTQ56" s="216" t="s">
        <v>9</v>
      </c>
      <c r="QTR56" s="216" t="s">
        <v>9</v>
      </c>
      <c r="QTS56" s="216" t="s">
        <v>9</v>
      </c>
      <c r="QTT56" s="216" t="s">
        <v>9</v>
      </c>
      <c r="QTU56" s="216" t="s">
        <v>9</v>
      </c>
      <c r="QTV56" s="216" t="s">
        <v>9</v>
      </c>
      <c r="QTW56" s="216" t="s">
        <v>9</v>
      </c>
      <c r="QTX56" s="216" t="s">
        <v>9</v>
      </c>
      <c r="QTY56" s="216" t="s">
        <v>9</v>
      </c>
      <c r="QTZ56" s="216" t="s">
        <v>9</v>
      </c>
      <c r="QUA56" s="216" t="s">
        <v>9</v>
      </c>
      <c r="QUB56" s="216" t="s">
        <v>9</v>
      </c>
      <c r="QUC56" s="216" t="s">
        <v>9</v>
      </c>
      <c r="QUD56" s="216" t="s">
        <v>9</v>
      </c>
      <c r="QUE56" s="216" t="s">
        <v>9</v>
      </c>
      <c r="QUF56" s="216" t="s">
        <v>9</v>
      </c>
      <c r="QUG56" s="216" t="s">
        <v>9</v>
      </c>
      <c r="QUH56" s="216" t="s">
        <v>9</v>
      </c>
      <c r="QUI56" s="216" t="s">
        <v>9</v>
      </c>
      <c r="QUJ56" s="216" t="s">
        <v>9</v>
      </c>
      <c r="QUK56" s="216" t="s">
        <v>9</v>
      </c>
      <c r="QUL56" s="216" t="s">
        <v>9</v>
      </c>
      <c r="QUM56" s="216" t="s">
        <v>9</v>
      </c>
      <c r="QUN56" s="216" t="s">
        <v>9</v>
      </c>
      <c r="QUO56" s="216" t="s">
        <v>9</v>
      </c>
      <c r="QUP56" s="216" t="s">
        <v>9</v>
      </c>
      <c r="QUQ56" s="216" t="s">
        <v>9</v>
      </c>
      <c r="QUR56" s="216" t="s">
        <v>9</v>
      </c>
      <c r="QUS56" s="216" t="s">
        <v>9</v>
      </c>
      <c r="QUT56" s="216" t="s">
        <v>9</v>
      </c>
      <c r="QUU56" s="216" t="s">
        <v>9</v>
      </c>
      <c r="QUV56" s="216" t="s">
        <v>9</v>
      </c>
      <c r="QUW56" s="216" t="s">
        <v>9</v>
      </c>
      <c r="QUX56" s="216" t="s">
        <v>9</v>
      </c>
      <c r="QUY56" s="216" t="s">
        <v>9</v>
      </c>
      <c r="QUZ56" s="216" t="s">
        <v>9</v>
      </c>
      <c r="QVA56" s="216" t="s">
        <v>9</v>
      </c>
      <c r="QVB56" s="216" t="s">
        <v>9</v>
      </c>
      <c r="QVC56" s="216" t="s">
        <v>9</v>
      </c>
      <c r="QVD56" s="216" t="s">
        <v>9</v>
      </c>
      <c r="QVE56" s="216" t="s">
        <v>9</v>
      </c>
      <c r="QVF56" s="216" t="s">
        <v>9</v>
      </c>
      <c r="QVG56" s="216" t="s">
        <v>9</v>
      </c>
      <c r="QVH56" s="216" t="s">
        <v>9</v>
      </c>
      <c r="QVI56" s="216" t="s">
        <v>9</v>
      </c>
      <c r="QVJ56" s="216" t="s">
        <v>9</v>
      </c>
      <c r="QVK56" s="216" t="s">
        <v>9</v>
      </c>
      <c r="QVL56" s="216" t="s">
        <v>9</v>
      </c>
      <c r="QVM56" s="216" t="s">
        <v>9</v>
      </c>
      <c r="QVN56" s="216" t="s">
        <v>9</v>
      </c>
      <c r="QVO56" s="216" t="s">
        <v>9</v>
      </c>
      <c r="QVP56" s="216" t="s">
        <v>9</v>
      </c>
      <c r="QVQ56" s="216" t="s">
        <v>9</v>
      </c>
      <c r="QVR56" s="216" t="s">
        <v>9</v>
      </c>
      <c r="QVS56" s="216" t="s">
        <v>9</v>
      </c>
      <c r="QVT56" s="216" t="s">
        <v>9</v>
      </c>
      <c r="QVU56" s="216" t="s">
        <v>9</v>
      </c>
      <c r="QVV56" s="216" t="s">
        <v>9</v>
      </c>
      <c r="QVW56" s="216" t="s">
        <v>9</v>
      </c>
      <c r="QVX56" s="216" t="s">
        <v>9</v>
      </c>
      <c r="QVY56" s="216" t="s">
        <v>9</v>
      </c>
      <c r="QVZ56" s="216" t="s">
        <v>9</v>
      </c>
      <c r="QWA56" s="216" t="s">
        <v>9</v>
      </c>
      <c r="QWB56" s="216" t="s">
        <v>9</v>
      </c>
      <c r="QWC56" s="216" t="s">
        <v>9</v>
      </c>
      <c r="QWD56" s="216" t="s">
        <v>9</v>
      </c>
      <c r="QWE56" s="216" t="s">
        <v>9</v>
      </c>
      <c r="QWF56" s="216" t="s">
        <v>9</v>
      </c>
      <c r="QWG56" s="216" t="s">
        <v>9</v>
      </c>
      <c r="QWH56" s="216" t="s">
        <v>9</v>
      </c>
      <c r="QWI56" s="216" t="s">
        <v>9</v>
      </c>
      <c r="QWJ56" s="216" t="s">
        <v>9</v>
      </c>
      <c r="QWK56" s="216" t="s">
        <v>9</v>
      </c>
      <c r="QWL56" s="216" t="s">
        <v>9</v>
      </c>
      <c r="QWM56" s="216" t="s">
        <v>9</v>
      </c>
      <c r="QWN56" s="216" t="s">
        <v>9</v>
      </c>
      <c r="QWO56" s="216" t="s">
        <v>9</v>
      </c>
      <c r="QWP56" s="216" t="s">
        <v>9</v>
      </c>
      <c r="QWQ56" s="216" t="s">
        <v>9</v>
      </c>
      <c r="QWR56" s="216" t="s">
        <v>9</v>
      </c>
      <c r="QWS56" s="216" t="s">
        <v>9</v>
      </c>
      <c r="QWT56" s="216" t="s">
        <v>9</v>
      </c>
      <c r="QWU56" s="216" t="s">
        <v>9</v>
      </c>
      <c r="QWV56" s="216" t="s">
        <v>9</v>
      </c>
      <c r="QWW56" s="216" t="s">
        <v>9</v>
      </c>
      <c r="QWX56" s="216" t="s">
        <v>9</v>
      </c>
      <c r="QWY56" s="216" t="s">
        <v>9</v>
      </c>
      <c r="QWZ56" s="216" t="s">
        <v>9</v>
      </c>
      <c r="QXA56" s="216" t="s">
        <v>9</v>
      </c>
      <c r="QXB56" s="216" t="s">
        <v>9</v>
      </c>
      <c r="QXC56" s="216" t="s">
        <v>9</v>
      </c>
      <c r="QXD56" s="216" t="s">
        <v>9</v>
      </c>
      <c r="QXE56" s="216" t="s">
        <v>9</v>
      </c>
      <c r="QXF56" s="216" t="s">
        <v>9</v>
      </c>
      <c r="QXG56" s="216" t="s">
        <v>9</v>
      </c>
      <c r="QXH56" s="216" t="s">
        <v>9</v>
      </c>
      <c r="QXI56" s="216" t="s">
        <v>9</v>
      </c>
      <c r="QXJ56" s="216" t="s">
        <v>9</v>
      </c>
      <c r="QXK56" s="216" t="s">
        <v>9</v>
      </c>
      <c r="QXL56" s="216" t="s">
        <v>9</v>
      </c>
      <c r="QXM56" s="216" t="s">
        <v>9</v>
      </c>
      <c r="QXN56" s="216" t="s">
        <v>9</v>
      </c>
      <c r="QXO56" s="216" t="s">
        <v>9</v>
      </c>
      <c r="QXP56" s="216" t="s">
        <v>9</v>
      </c>
      <c r="QXQ56" s="216" t="s">
        <v>9</v>
      </c>
      <c r="QXR56" s="216" t="s">
        <v>9</v>
      </c>
      <c r="QXS56" s="216" t="s">
        <v>9</v>
      </c>
      <c r="QXT56" s="216" t="s">
        <v>9</v>
      </c>
      <c r="QXU56" s="216" t="s">
        <v>9</v>
      </c>
      <c r="QXV56" s="216" t="s">
        <v>9</v>
      </c>
      <c r="QXW56" s="216" t="s">
        <v>9</v>
      </c>
      <c r="QXX56" s="216" t="s">
        <v>9</v>
      </c>
      <c r="QXY56" s="216" t="s">
        <v>9</v>
      </c>
      <c r="QXZ56" s="216" t="s">
        <v>9</v>
      </c>
      <c r="QYA56" s="216" t="s">
        <v>9</v>
      </c>
      <c r="QYB56" s="216" t="s">
        <v>9</v>
      </c>
      <c r="QYC56" s="216" t="s">
        <v>9</v>
      </c>
      <c r="QYD56" s="216" t="s">
        <v>9</v>
      </c>
      <c r="QYE56" s="216" t="s">
        <v>9</v>
      </c>
      <c r="QYF56" s="216" t="s">
        <v>9</v>
      </c>
      <c r="QYG56" s="216" t="s">
        <v>9</v>
      </c>
      <c r="QYH56" s="216" t="s">
        <v>9</v>
      </c>
      <c r="QYI56" s="216" t="s">
        <v>9</v>
      </c>
      <c r="QYJ56" s="216" t="s">
        <v>9</v>
      </c>
      <c r="QYK56" s="216" t="s">
        <v>9</v>
      </c>
      <c r="QYL56" s="216" t="s">
        <v>9</v>
      </c>
      <c r="QYM56" s="216" t="s">
        <v>9</v>
      </c>
      <c r="QYN56" s="216" t="s">
        <v>9</v>
      </c>
      <c r="QYO56" s="216" t="s">
        <v>9</v>
      </c>
      <c r="QYP56" s="216" t="s">
        <v>9</v>
      </c>
      <c r="QYQ56" s="216" t="s">
        <v>9</v>
      </c>
      <c r="QYR56" s="216" t="s">
        <v>9</v>
      </c>
      <c r="QYS56" s="216" t="s">
        <v>9</v>
      </c>
      <c r="QYT56" s="216" t="s">
        <v>9</v>
      </c>
      <c r="QYU56" s="216" t="s">
        <v>9</v>
      </c>
      <c r="QYV56" s="216" t="s">
        <v>9</v>
      </c>
      <c r="QYW56" s="216" t="s">
        <v>9</v>
      </c>
      <c r="QYX56" s="216" t="s">
        <v>9</v>
      </c>
      <c r="QYY56" s="216" t="s">
        <v>9</v>
      </c>
      <c r="QYZ56" s="216" t="s">
        <v>9</v>
      </c>
      <c r="QZA56" s="216" t="s">
        <v>9</v>
      </c>
      <c r="QZB56" s="216" t="s">
        <v>9</v>
      </c>
      <c r="QZC56" s="216" t="s">
        <v>9</v>
      </c>
      <c r="QZD56" s="216" t="s">
        <v>9</v>
      </c>
      <c r="QZE56" s="216" t="s">
        <v>9</v>
      </c>
      <c r="QZF56" s="216" t="s">
        <v>9</v>
      </c>
      <c r="QZG56" s="216" t="s">
        <v>9</v>
      </c>
      <c r="QZH56" s="216" t="s">
        <v>9</v>
      </c>
      <c r="QZI56" s="216" t="s">
        <v>9</v>
      </c>
      <c r="QZJ56" s="216" t="s">
        <v>9</v>
      </c>
      <c r="QZK56" s="216" t="s">
        <v>9</v>
      </c>
      <c r="QZL56" s="216" t="s">
        <v>9</v>
      </c>
      <c r="QZM56" s="216" t="s">
        <v>9</v>
      </c>
      <c r="QZN56" s="216" t="s">
        <v>9</v>
      </c>
      <c r="QZO56" s="216" t="s">
        <v>9</v>
      </c>
      <c r="QZP56" s="216" t="s">
        <v>9</v>
      </c>
      <c r="QZQ56" s="216" t="s">
        <v>9</v>
      </c>
      <c r="QZR56" s="216" t="s">
        <v>9</v>
      </c>
      <c r="QZS56" s="216" t="s">
        <v>9</v>
      </c>
      <c r="QZT56" s="216" t="s">
        <v>9</v>
      </c>
      <c r="QZU56" s="216" t="s">
        <v>9</v>
      </c>
      <c r="QZV56" s="216" t="s">
        <v>9</v>
      </c>
      <c r="QZW56" s="216" t="s">
        <v>9</v>
      </c>
      <c r="QZX56" s="216" t="s">
        <v>9</v>
      </c>
      <c r="QZY56" s="216" t="s">
        <v>9</v>
      </c>
      <c r="QZZ56" s="216" t="s">
        <v>9</v>
      </c>
      <c r="RAA56" s="216" t="s">
        <v>9</v>
      </c>
      <c r="RAB56" s="216" t="s">
        <v>9</v>
      </c>
      <c r="RAC56" s="216" t="s">
        <v>9</v>
      </c>
      <c r="RAD56" s="216" t="s">
        <v>9</v>
      </c>
      <c r="RAE56" s="216" t="s">
        <v>9</v>
      </c>
      <c r="RAF56" s="216" t="s">
        <v>9</v>
      </c>
      <c r="RAG56" s="216" t="s">
        <v>9</v>
      </c>
      <c r="RAH56" s="216" t="s">
        <v>9</v>
      </c>
      <c r="RAI56" s="216" t="s">
        <v>9</v>
      </c>
      <c r="RAJ56" s="216" t="s">
        <v>9</v>
      </c>
      <c r="RAK56" s="216" t="s">
        <v>9</v>
      </c>
      <c r="RAL56" s="216" t="s">
        <v>9</v>
      </c>
      <c r="RAM56" s="216" t="s">
        <v>9</v>
      </c>
      <c r="RAN56" s="216" t="s">
        <v>9</v>
      </c>
      <c r="RAO56" s="216" t="s">
        <v>9</v>
      </c>
      <c r="RAP56" s="216" t="s">
        <v>9</v>
      </c>
      <c r="RAQ56" s="216" t="s">
        <v>9</v>
      </c>
      <c r="RAR56" s="216" t="s">
        <v>9</v>
      </c>
      <c r="RAS56" s="216" t="s">
        <v>9</v>
      </c>
      <c r="RAT56" s="216" t="s">
        <v>9</v>
      </c>
      <c r="RAU56" s="216" t="s">
        <v>9</v>
      </c>
      <c r="RAV56" s="216" t="s">
        <v>9</v>
      </c>
      <c r="RAW56" s="216" t="s">
        <v>9</v>
      </c>
      <c r="RAX56" s="216" t="s">
        <v>9</v>
      </c>
      <c r="RAY56" s="216" t="s">
        <v>9</v>
      </c>
      <c r="RAZ56" s="216" t="s">
        <v>9</v>
      </c>
      <c r="RBA56" s="216" t="s">
        <v>9</v>
      </c>
      <c r="RBB56" s="216" t="s">
        <v>9</v>
      </c>
      <c r="RBC56" s="216" t="s">
        <v>9</v>
      </c>
      <c r="RBD56" s="216" t="s">
        <v>9</v>
      </c>
      <c r="RBE56" s="216" t="s">
        <v>9</v>
      </c>
      <c r="RBF56" s="216" t="s">
        <v>9</v>
      </c>
      <c r="RBG56" s="216" t="s">
        <v>9</v>
      </c>
      <c r="RBH56" s="216" t="s">
        <v>9</v>
      </c>
      <c r="RBI56" s="216" t="s">
        <v>9</v>
      </c>
      <c r="RBJ56" s="216" t="s">
        <v>9</v>
      </c>
      <c r="RBK56" s="216" t="s">
        <v>9</v>
      </c>
      <c r="RBL56" s="216" t="s">
        <v>9</v>
      </c>
      <c r="RBM56" s="216" t="s">
        <v>9</v>
      </c>
      <c r="RBN56" s="216" t="s">
        <v>9</v>
      </c>
      <c r="RBO56" s="216" t="s">
        <v>9</v>
      </c>
      <c r="RBP56" s="216" t="s">
        <v>9</v>
      </c>
      <c r="RBQ56" s="216" t="s">
        <v>9</v>
      </c>
      <c r="RBR56" s="216" t="s">
        <v>9</v>
      </c>
      <c r="RBS56" s="216" t="s">
        <v>9</v>
      </c>
      <c r="RBT56" s="216" t="s">
        <v>9</v>
      </c>
      <c r="RBU56" s="216" t="s">
        <v>9</v>
      </c>
      <c r="RBV56" s="216" t="s">
        <v>9</v>
      </c>
      <c r="RBW56" s="216" t="s">
        <v>9</v>
      </c>
      <c r="RBX56" s="216" t="s">
        <v>9</v>
      </c>
      <c r="RBY56" s="216" t="s">
        <v>9</v>
      </c>
      <c r="RBZ56" s="216" t="s">
        <v>9</v>
      </c>
      <c r="RCA56" s="216" t="s">
        <v>9</v>
      </c>
      <c r="RCB56" s="216" t="s">
        <v>9</v>
      </c>
      <c r="RCC56" s="216" t="s">
        <v>9</v>
      </c>
      <c r="RCD56" s="216" t="s">
        <v>9</v>
      </c>
      <c r="RCE56" s="216" t="s">
        <v>9</v>
      </c>
      <c r="RCF56" s="216" t="s">
        <v>9</v>
      </c>
      <c r="RCG56" s="216" t="s">
        <v>9</v>
      </c>
      <c r="RCH56" s="216" t="s">
        <v>9</v>
      </c>
      <c r="RCI56" s="216" t="s">
        <v>9</v>
      </c>
      <c r="RCJ56" s="216" t="s">
        <v>9</v>
      </c>
      <c r="RCK56" s="216" t="s">
        <v>9</v>
      </c>
      <c r="RCL56" s="216" t="s">
        <v>9</v>
      </c>
      <c r="RCM56" s="216" t="s">
        <v>9</v>
      </c>
      <c r="RCN56" s="216" t="s">
        <v>9</v>
      </c>
      <c r="RCO56" s="216" t="s">
        <v>9</v>
      </c>
      <c r="RCP56" s="216" t="s">
        <v>9</v>
      </c>
      <c r="RCQ56" s="216" t="s">
        <v>9</v>
      </c>
      <c r="RCR56" s="216" t="s">
        <v>9</v>
      </c>
      <c r="RCS56" s="216" t="s">
        <v>9</v>
      </c>
      <c r="RCT56" s="216" t="s">
        <v>9</v>
      </c>
      <c r="RCU56" s="216" t="s">
        <v>9</v>
      </c>
      <c r="RCV56" s="216" t="s">
        <v>9</v>
      </c>
      <c r="RCW56" s="216" t="s">
        <v>9</v>
      </c>
      <c r="RCX56" s="216" t="s">
        <v>9</v>
      </c>
      <c r="RCY56" s="216" t="s">
        <v>9</v>
      </c>
      <c r="RCZ56" s="216" t="s">
        <v>9</v>
      </c>
      <c r="RDA56" s="216" t="s">
        <v>9</v>
      </c>
      <c r="RDB56" s="216" t="s">
        <v>9</v>
      </c>
      <c r="RDC56" s="216" t="s">
        <v>9</v>
      </c>
      <c r="RDD56" s="216" t="s">
        <v>9</v>
      </c>
      <c r="RDE56" s="216" t="s">
        <v>9</v>
      </c>
      <c r="RDF56" s="216" t="s">
        <v>9</v>
      </c>
      <c r="RDG56" s="216" t="s">
        <v>9</v>
      </c>
      <c r="RDH56" s="216" t="s">
        <v>9</v>
      </c>
      <c r="RDI56" s="216" t="s">
        <v>9</v>
      </c>
      <c r="RDJ56" s="216" t="s">
        <v>9</v>
      </c>
      <c r="RDK56" s="216" t="s">
        <v>9</v>
      </c>
      <c r="RDL56" s="216" t="s">
        <v>9</v>
      </c>
      <c r="RDM56" s="216" t="s">
        <v>9</v>
      </c>
      <c r="RDN56" s="216" t="s">
        <v>9</v>
      </c>
      <c r="RDO56" s="216" t="s">
        <v>9</v>
      </c>
      <c r="RDP56" s="216" t="s">
        <v>9</v>
      </c>
      <c r="RDQ56" s="216" t="s">
        <v>9</v>
      </c>
      <c r="RDR56" s="216" t="s">
        <v>9</v>
      </c>
      <c r="RDS56" s="216" t="s">
        <v>9</v>
      </c>
      <c r="RDT56" s="216" t="s">
        <v>9</v>
      </c>
      <c r="RDU56" s="216" t="s">
        <v>9</v>
      </c>
      <c r="RDV56" s="216" t="s">
        <v>9</v>
      </c>
      <c r="RDW56" s="216" t="s">
        <v>9</v>
      </c>
      <c r="RDX56" s="216" t="s">
        <v>9</v>
      </c>
      <c r="RDY56" s="216" t="s">
        <v>9</v>
      </c>
      <c r="RDZ56" s="216" t="s">
        <v>9</v>
      </c>
      <c r="REA56" s="216" t="s">
        <v>9</v>
      </c>
      <c r="REB56" s="216" t="s">
        <v>9</v>
      </c>
      <c r="REC56" s="216" t="s">
        <v>9</v>
      </c>
      <c r="RED56" s="216" t="s">
        <v>9</v>
      </c>
      <c r="REE56" s="216" t="s">
        <v>9</v>
      </c>
      <c r="REF56" s="216" t="s">
        <v>9</v>
      </c>
      <c r="REG56" s="216" t="s">
        <v>9</v>
      </c>
      <c r="REH56" s="216" t="s">
        <v>9</v>
      </c>
      <c r="REI56" s="216" t="s">
        <v>9</v>
      </c>
      <c r="REJ56" s="216" t="s">
        <v>9</v>
      </c>
      <c r="REK56" s="216" t="s">
        <v>9</v>
      </c>
      <c r="REL56" s="216" t="s">
        <v>9</v>
      </c>
      <c r="REM56" s="216" t="s">
        <v>9</v>
      </c>
      <c r="REN56" s="216" t="s">
        <v>9</v>
      </c>
      <c r="REO56" s="216" t="s">
        <v>9</v>
      </c>
      <c r="REP56" s="216" t="s">
        <v>9</v>
      </c>
      <c r="REQ56" s="216" t="s">
        <v>9</v>
      </c>
      <c r="RER56" s="216" t="s">
        <v>9</v>
      </c>
      <c r="RES56" s="216" t="s">
        <v>9</v>
      </c>
      <c r="RET56" s="216" t="s">
        <v>9</v>
      </c>
      <c r="REU56" s="216" t="s">
        <v>9</v>
      </c>
      <c r="REV56" s="216" t="s">
        <v>9</v>
      </c>
      <c r="REW56" s="216" t="s">
        <v>9</v>
      </c>
      <c r="REX56" s="216" t="s">
        <v>9</v>
      </c>
      <c r="REY56" s="216" t="s">
        <v>9</v>
      </c>
      <c r="REZ56" s="216" t="s">
        <v>9</v>
      </c>
      <c r="RFA56" s="216" t="s">
        <v>9</v>
      </c>
      <c r="RFB56" s="216" t="s">
        <v>9</v>
      </c>
      <c r="RFC56" s="216" t="s">
        <v>9</v>
      </c>
      <c r="RFD56" s="216" t="s">
        <v>9</v>
      </c>
      <c r="RFE56" s="216" t="s">
        <v>9</v>
      </c>
      <c r="RFF56" s="216" t="s">
        <v>9</v>
      </c>
      <c r="RFG56" s="216" t="s">
        <v>9</v>
      </c>
      <c r="RFH56" s="216" t="s">
        <v>9</v>
      </c>
      <c r="RFI56" s="216" t="s">
        <v>9</v>
      </c>
      <c r="RFJ56" s="216" t="s">
        <v>9</v>
      </c>
      <c r="RFK56" s="216" t="s">
        <v>9</v>
      </c>
      <c r="RFL56" s="216" t="s">
        <v>9</v>
      </c>
      <c r="RFM56" s="216" t="s">
        <v>9</v>
      </c>
      <c r="RFN56" s="216" t="s">
        <v>9</v>
      </c>
      <c r="RFO56" s="216" t="s">
        <v>9</v>
      </c>
      <c r="RFP56" s="216" t="s">
        <v>9</v>
      </c>
      <c r="RFQ56" s="216" t="s">
        <v>9</v>
      </c>
      <c r="RFR56" s="216" t="s">
        <v>9</v>
      </c>
      <c r="RFS56" s="216" t="s">
        <v>9</v>
      </c>
      <c r="RFT56" s="216" t="s">
        <v>9</v>
      </c>
      <c r="RFU56" s="216" t="s">
        <v>9</v>
      </c>
      <c r="RFV56" s="216" t="s">
        <v>9</v>
      </c>
      <c r="RFW56" s="216" t="s">
        <v>9</v>
      </c>
      <c r="RFX56" s="216" t="s">
        <v>9</v>
      </c>
      <c r="RFY56" s="216" t="s">
        <v>9</v>
      </c>
      <c r="RFZ56" s="216" t="s">
        <v>9</v>
      </c>
      <c r="RGA56" s="216" t="s">
        <v>9</v>
      </c>
      <c r="RGB56" s="216" t="s">
        <v>9</v>
      </c>
      <c r="RGC56" s="216" t="s">
        <v>9</v>
      </c>
      <c r="RGD56" s="216" t="s">
        <v>9</v>
      </c>
      <c r="RGE56" s="216" t="s">
        <v>9</v>
      </c>
      <c r="RGF56" s="216" t="s">
        <v>9</v>
      </c>
      <c r="RGG56" s="216" t="s">
        <v>9</v>
      </c>
      <c r="RGH56" s="216" t="s">
        <v>9</v>
      </c>
      <c r="RGI56" s="216" t="s">
        <v>9</v>
      </c>
      <c r="RGJ56" s="216" t="s">
        <v>9</v>
      </c>
      <c r="RGK56" s="216" t="s">
        <v>9</v>
      </c>
      <c r="RGL56" s="216" t="s">
        <v>9</v>
      </c>
      <c r="RGM56" s="216" t="s">
        <v>9</v>
      </c>
      <c r="RGN56" s="216" t="s">
        <v>9</v>
      </c>
      <c r="RGO56" s="216" t="s">
        <v>9</v>
      </c>
      <c r="RGP56" s="216" t="s">
        <v>9</v>
      </c>
      <c r="RGQ56" s="216" t="s">
        <v>9</v>
      </c>
      <c r="RGR56" s="216" t="s">
        <v>9</v>
      </c>
      <c r="RGS56" s="216" t="s">
        <v>9</v>
      </c>
      <c r="RGT56" s="216" t="s">
        <v>9</v>
      </c>
      <c r="RGU56" s="216" t="s">
        <v>9</v>
      </c>
      <c r="RGV56" s="216" t="s">
        <v>9</v>
      </c>
      <c r="RGW56" s="216" t="s">
        <v>9</v>
      </c>
      <c r="RGX56" s="216" t="s">
        <v>9</v>
      </c>
      <c r="RGY56" s="216" t="s">
        <v>9</v>
      </c>
      <c r="RGZ56" s="216" t="s">
        <v>9</v>
      </c>
      <c r="RHA56" s="216" t="s">
        <v>9</v>
      </c>
      <c r="RHB56" s="216" t="s">
        <v>9</v>
      </c>
      <c r="RHC56" s="216" t="s">
        <v>9</v>
      </c>
      <c r="RHD56" s="216" t="s">
        <v>9</v>
      </c>
      <c r="RHE56" s="216" t="s">
        <v>9</v>
      </c>
      <c r="RHF56" s="216" t="s">
        <v>9</v>
      </c>
      <c r="RHG56" s="216" t="s">
        <v>9</v>
      </c>
      <c r="RHH56" s="216" t="s">
        <v>9</v>
      </c>
      <c r="RHI56" s="216" t="s">
        <v>9</v>
      </c>
      <c r="RHJ56" s="216" t="s">
        <v>9</v>
      </c>
      <c r="RHK56" s="216" t="s">
        <v>9</v>
      </c>
      <c r="RHL56" s="216" t="s">
        <v>9</v>
      </c>
      <c r="RHM56" s="216" t="s">
        <v>9</v>
      </c>
      <c r="RHN56" s="216" t="s">
        <v>9</v>
      </c>
      <c r="RHO56" s="216" t="s">
        <v>9</v>
      </c>
      <c r="RHP56" s="216" t="s">
        <v>9</v>
      </c>
      <c r="RHQ56" s="216" t="s">
        <v>9</v>
      </c>
      <c r="RHR56" s="216" t="s">
        <v>9</v>
      </c>
      <c r="RHS56" s="216" t="s">
        <v>9</v>
      </c>
      <c r="RHT56" s="216" t="s">
        <v>9</v>
      </c>
      <c r="RHU56" s="216" t="s">
        <v>9</v>
      </c>
      <c r="RHV56" s="216" t="s">
        <v>9</v>
      </c>
      <c r="RHW56" s="216" t="s">
        <v>9</v>
      </c>
      <c r="RHX56" s="216" t="s">
        <v>9</v>
      </c>
      <c r="RHY56" s="216" t="s">
        <v>9</v>
      </c>
      <c r="RHZ56" s="216" t="s">
        <v>9</v>
      </c>
      <c r="RIA56" s="216" t="s">
        <v>9</v>
      </c>
      <c r="RIB56" s="216" t="s">
        <v>9</v>
      </c>
      <c r="RIC56" s="216" t="s">
        <v>9</v>
      </c>
      <c r="RID56" s="216" t="s">
        <v>9</v>
      </c>
      <c r="RIE56" s="216" t="s">
        <v>9</v>
      </c>
      <c r="RIF56" s="216" t="s">
        <v>9</v>
      </c>
      <c r="RIG56" s="216" t="s">
        <v>9</v>
      </c>
      <c r="RIH56" s="216" t="s">
        <v>9</v>
      </c>
      <c r="RII56" s="216" t="s">
        <v>9</v>
      </c>
      <c r="RIJ56" s="216" t="s">
        <v>9</v>
      </c>
      <c r="RIK56" s="216" t="s">
        <v>9</v>
      </c>
      <c r="RIL56" s="216" t="s">
        <v>9</v>
      </c>
      <c r="RIM56" s="216" t="s">
        <v>9</v>
      </c>
      <c r="RIN56" s="216" t="s">
        <v>9</v>
      </c>
      <c r="RIO56" s="216" t="s">
        <v>9</v>
      </c>
      <c r="RIP56" s="216" t="s">
        <v>9</v>
      </c>
      <c r="RIQ56" s="216" t="s">
        <v>9</v>
      </c>
      <c r="RIR56" s="216" t="s">
        <v>9</v>
      </c>
      <c r="RIS56" s="216" t="s">
        <v>9</v>
      </c>
      <c r="RIT56" s="216" t="s">
        <v>9</v>
      </c>
      <c r="RIU56" s="216" t="s">
        <v>9</v>
      </c>
      <c r="RIV56" s="216" t="s">
        <v>9</v>
      </c>
      <c r="RIW56" s="216" t="s">
        <v>9</v>
      </c>
      <c r="RIX56" s="216" t="s">
        <v>9</v>
      </c>
      <c r="RIY56" s="216" t="s">
        <v>9</v>
      </c>
      <c r="RIZ56" s="216" t="s">
        <v>9</v>
      </c>
      <c r="RJA56" s="216" t="s">
        <v>9</v>
      </c>
      <c r="RJB56" s="216" t="s">
        <v>9</v>
      </c>
      <c r="RJC56" s="216" t="s">
        <v>9</v>
      </c>
      <c r="RJD56" s="216" t="s">
        <v>9</v>
      </c>
      <c r="RJE56" s="216" t="s">
        <v>9</v>
      </c>
      <c r="RJF56" s="216" t="s">
        <v>9</v>
      </c>
      <c r="RJG56" s="216" t="s">
        <v>9</v>
      </c>
      <c r="RJH56" s="216" t="s">
        <v>9</v>
      </c>
      <c r="RJI56" s="216" t="s">
        <v>9</v>
      </c>
      <c r="RJJ56" s="216" t="s">
        <v>9</v>
      </c>
      <c r="RJK56" s="216" t="s">
        <v>9</v>
      </c>
      <c r="RJL56" s="216" t="s">
        <v>9</v>
      </c>
      <c r="RJM56" s="216" t="s">
        <v>9</v>
      </c>
      <c r="RJN56" s="216" t="s">
        <v>9</v>
      </c>
      <c r="RJO56" s="216" t="s">
        <v>9</v>
      </c>
      <c r="RJP56" s="216" t="s">
        <v>9</v>
      </c>
      <c r="RJQ56" s="216" t="s">
        <v>9</v>
      </c>
      <c r="RJR56" s="216" t="s">
        <v>9</v>
      </c>
      <c r="RJS56" s="216" t="s">
        <v>9</v>
      </c>
      <c r="RJT56" s="216" t="s">
        <v>9</v>
      </c>
      <c r="RJU56" s="216" t="s">
        <v>9</v>
      </c>
      <c r="RJV56" s="216" t="s">
        <v>9</v>
      </c>
      <c r="RJW56" s="216" t="s">
        <v>9</v>
      </c>
      <c r="RJX56" s="216" t="s">
        <v>9</v>
      </c>
      <c r="RJY56" s="216" t="s">
        <v>9</v>
      </c>
      <c r="RJZ56" s="216" t="s">
        <v>9</v>
      </c>
      <c r="RKA56" s="216" t="s">
        <v>9</v>
      </c>
      <c r="RKB56" s="216" t="s">
        <v>9</v>
      </c>
      <c r="RKC56" s="216" t="s">
        <v>9</v>
      </c>
      <c r="RKD56" s="216" t="s">
        <v>9</v>
      </c>
      <c r="RKE56" s="216" t="s">
        <v>9</v>
      </c>
      <c r="RKF56" s="216" t="s">
        <v>9</v>
      </c>
      <c r="RKG56" s="216" t="s">
        <v>9</v>
      </c>
      <c r="RKH56" s="216" t="s">
        <v>9</v>
      </c>
      <c r="RKI56" s="216" t="s">
        <v>9</v>
      </c>
      <c r="RKJ56" s="216" t="s">
        <v>9</v>
      </c>
      <c r="RKK56" s="216" t="s">
        <v>9</v>
      </c>
      <c r="RKL56" s="216" t="s">
        <v>9</v>
      </c>
      <c r="RKM56" s="216" t="s">
        <v>9</v>
      </c>
      <c r="RKN56" s="216" t="s">
        <v>9</v>
      </c>
      <c r="RKO56" s="216" t="s">
        <v>9</v>
      </c>
      <c r="RKP56" s="216" t="s">
        <v>9</v>
      </c>
      <c r="RKQ56" s="216" t="s">
        <v>9</v>
      </c>
      <c r="RKR56" s="216" t="s">
        <v>9</v>
      </c>
      <c r="RKS56" s="216" t="s">
        <v>9</v>
      </c>
      <c r="RKT56" s="216" t="s">
        <v>9</v>
      </c>
      <c r="RKU56" s="216" t="s">
        <v>9</v>
      </c>
      <c r="RKV56" s="216" t="s">
        <v>9</v>
      </c>
      <c r="RKW56" s="216" t="s">
        <v>9</v>
      </c>
      <c r="RKX56" s="216" t="s">
        <v>9</v>
      </c>
      <c r="RKY56" s="216" t="s">
        <v>9</v>
      </c>
      <c r="RKZ56" s="216" t="s">
        <v>9</v>
      </c>
      <c r="RLA56" s="216" t="s">
        <v>9</v>
      </c>
      <c r="RLB56" s="216" t="s">
        <v>9</v>
      </c>
      <c r="RLC56" s="216" t="s">
        <v>9</v>
      </c>
      <c r="RLD56" s="216" t="s">
        <v>9</v>
      </c>
      <c r="RLE56" s="216" t="s">
        <v>9</v>
      </c>
      <c r="RLF56" s="216" t="s">
        <v>9</v>
      </c>
      <c r="RLG56" s="216" t="s">
        <v>9</v>
      </c>
      <c r="RLH56" s="216" t="s">
        <v>9</v>
      </c>
      <c r="RLI56" s="216" t="s">
        <v>9</v>
      </c>
      <c r="RLJ56" s="216" t="s">
        <v>9</v>
      </c>
      <c r="RLK56" s="216" t="s">
        <v>9</v>
      </c>
      <c r="RLL56" s="216" t="s">
        <v>9</v>
      </c>
      <c r="RLM56" s="216" t="s">
        <v>9</v>
      </c>
      <c r="RLN56" s="216" t="s">
        <v>9</v>
      </c>
      <c r="RLO56" s="216" t="s">
        <v>9</v>
      </c>
      <c r="RLP56" s="216" t="s">
        <v>9</v>
      </c>
      <c r="RLQ56" s="216" t="s">
        <v>9</v>
      </c>
      <c r="RLR56" s="216" t="s">
        <v>9</v>
      </c>
      <c r="RLS56" s="216" t="s">
        <v>9</v>
      </c>
      <c r="RLT56" s="216" t="s">
        <v>9</v>
      </c>
      <c r="RLU56" s="216" t="s">
        <v>9</v>
      </c>
      <c r="RLV56" s="216" t="s">
        <v>9</v>
      </c>
      <c r="RLW56" s="216" t="s">
        <v>9</v>
      </c>
      <c r="RLX56" s="216" t="s">
        <v>9</v>
      </c>
      <c r="RLY56" s="216" t="s">
        <v>9</v>
      </c>
      <c r="RLZ56" s="216" t="s">
        <v>9</v>
      </c>
      <c r="RMA56" s="216" t="s">
        <v>9</v>
      </c>
      <c r="RMB56" s="216" t="s">
        <v>9</v>
      </c>
      <c r="RMC56" s="216" t="s">
        <v>9</v>
      </c>
      <c r="RMD56" s="216" t="s">
        <v>9</v>
      </c>
      <c r="RME56" s="216" t="s">
        <v>9</v>
      </c>
      <c r="RMF56" s="216" t="s">
        <v>9</v>
      </c>
      <c r="RMG56" s="216" t="s">
        <v>9</v>
      </c>
      <c r="RMH56" s="216" t="s">
        <v>9</v>
      </c>
      <c r="RMI56" s="216" t="s">
        <v>9</v>
      </c>
      <c r="RMJ56" s="216" t="s">
        <v>9</v>
      </c>
      <c r="RMK56" s="216" t="s">
        <v>9</v>
      </c>
      <c r="RML56" s="216" t="s">
        <v>9</v>
      </c>
      <c r="RMM56" s="216" t="s">
        <v>9</v>
      </c>
      <c r="RMN56" s="216" t="s">
        <v>9</v>
      </c>
      <c r="RMO56" s="216" t="s">
        <v>9</v>
      </c>
      <c r="RMP56" s="216" t="s">
        <v>9</v>
      </c>
      <c r="RMQ56" s="216" t="s">
        <v>9</v>
      </c>
      <c r="RMR56" s="216" t="s">
        <v>9</v>
      </c>
      <c r="RMS56" s="216" t="s">
        <v>9</v>
      </c>
      <c r="RMT56" s="216" t="s">
        <v>9</v>
      </c>
      <c r="RMU56" s="216" t="s">
        <v>9</v>
      </c>
      <c r="RMV56" s="216" t="s">
        <v>9</v>
      </c>
      <c r="RMW56" s="216" t="s">
        <v>9</v>
      </c>
      <c r="RMX56" s="216" t="s">
        <v>9</v>
      </c>
      <c r="RMY56" s="216" t="s">
        <v>9</v>
      </c>
      <c r="RMZ56" s="216" t="s">
        <v>9</v>
      </c>
      <c r="RNA56" s="216" t="s">
        <v>9</v>
      </c>
      <c r="RNB56" s="216" t="s">
        <v>9</v>
      </c>
      <c r="RNC56" s="216" t="s">
        <v>9</v>
      </c>
      <c r="RND56" s="216" t="s">
        <v>9</v>
      </c>
      <c r="RNE56" s="216" t="s">
        <v>9</v>
      </c>
      <c r="RNF56" s="216" t="s">
        <v>9</v>
      </c>
      <c r="RNG56" s="216" t="s">
        <v>9</v>
      </c>
      <c r="RNH56" s="216" t="s">
        <v>9</v>
      </c>
      <c r="RNI56" s="216" t="s">
        <v>9</v>
      </c>
      <c r="RNJ56" s="216" t="s">
        <v>9</v>
      </c>
      <c r="RNK56" s="216" t="s">
        <v>9</v>
      </c>
      <c r="RNL56" s="216" t="s">
        <v>9</v>
      </c>
      <c r="RNM56" s="216" t="s">
        <v>9</v>
      </c>
      <c r="RNN56" s="216" t="s">
        <v>9</v>
      </c>
      <c r="RNO56" s="216" t="s">
        <v>9</v>
      </c>
      <c r="RNP56" s="216" t="s">
        <v>9</v>
      </c>
      <c r="RNQ56" s="216" t="s">
        <v>9</v>
      </c>
      <c r="RNR56" s="216" t="s">
        <v>9</v>
      </c>
      <c r="RNS56" s="216" t="s">
        <v>9</v>
      </c>
      <c r="RNT56" s="216" t="s">
        <v>9</v>
      </c>
      <c r="RNU56" s="216" t="s">
        <v>9</v>
      </c>
      <c r="RNV56" s="216" t="s">
        <v>9</v>
      </c>
      <c r="RNW56" s="216" t="s">
        <v>9</v>
      </c>
      <c r="RNX56" s="216" t="s">
        <v>9</v>
      </c>
      <c r="RNY56" s="216" t="s">
        <v>9</v>
      </c>
      <c r="RNZ56" s="216" t="s">
        <v>9</v>
      </c>
      <c r="ROA56" s="216" t="s">
        <v>9</v>
      </c>
      <c r="ROB56" s="216" t="s">
        <v>9</v>
      </c>
      <c r="ROC56" s="216" t="s">
        <v>9</v>
      </c>
      <c r="ROD56" s="216" t="s">
        <v>9</v>
      </c>
      <c r="ROE56" s="216" t="s">
        <v>9</v>
      </c>
      <c r="ROF56" s="216" t="s">
        <v>9</v>
      </c>
      <c r="ROG56" s="216" t="s">
        <v>9</v>
      </c>
      <c r="ROH56" s="216" t="s">
        <v>9</v>
      </c>
      <c r="ROI56" s="216" t="s">
        <v>9</v>
      </c>
      <c r="ROJ56" s="216" t="s">
        <v>9</v>
      </c>
      <c r="ROK56" s="216" t="s">
        <v>9</v>
      </c>
      <c r="ROL56" s="216" t="s">
        <v>9</v>
      </c>
      <c r="ROM56" s="216" t="s">
        <v>9</v>
      </c>
      <c r="RON56" s="216" t="s">
        <v>9</v>
      </c>
      <c r="ROO56" s="216" t="s">
        <v>9</v>
      </c>
      <c r="ROP56" s="216" t="s">
        <v>9</v>
      </c>
      <c r="ROQ56" s="216" t="s">
        <v>9</v>
      </c>
      <c r="ROR56" s="216" t="s">
        <v>9</v>
      </c>
      <c r="ROS56" s="216" t="s">
        <v>9</v>
      </c>
      <c r="ROT56" s="216" t="s">
        <v>9</v>
      </c>
      <c r="ROU56" s="216" t="s">
        <v>9</v>
      </c>
      <c r="ROV56" s="216" t="s">
        <v>9</v>
      </c>
      <c r="ROW56" s="216" t="s">
        <v>9</v>
      </c>
      <c r="ROX56" s="216" t="s">
        <v>9</v>
      </c>
      <c r="ROY56" s="216" t="s">
        <v>9</v>
      </c>
      <c r="ROZ56" s="216" t="s">
        <v>9</v>
      </c>
      <c r="RPA56" s="216" t="s">
        <v>9</v>
      </c>
      <c r="RPB56" s="216" t="s">
        <v>9</v>
      </c>
      <c r="RPC56" s="216" t="s">
        <v>9</v>
      </c>
      <c r="RPD56" s="216" t="s">
        <v>9</v>
      </c>
      <c r="RPE56" s="216" t="s">
        <v>9</v>
      </c>
      <c r="RPF56" s="216" t="s">
        <v>9</v>
      </c>
      <c r="RPG56" s="216" t="s">
        <v>9</v>
      </c>
      <c r="RPH56" s="216" t="s">
        <v>9</v>
      </c>
      <c r="RPI56" s="216" t="s">
        <v>9</v>
      </c>
      <c r="RPJ56" s="216" t="s">
        <v>9</v>
      </c>
      <c r="RPK56" s="216" t="s">
        <v>9</v>
      </c>
      <c r="RPL56" s="216" t="s">
        <v>9</v>
      </c>
      <c r="RPM56" s="216" t="s">
        <v>9</v>
      </c>
      <c r="RPN56" s="216" t="s">
        <v>9</v>
      </c>
      <c r="RPO56" s="216" t="s">
        <v>9</v>
      </c>
      <c r="RPP56" s="216" t="s">
        <v>9</v>
      </c>
      <c r="RPQ56" s="216" t="s">
        <v>9</v>
      </c>
      <c r="RPR56" s="216" t="s">
        <v>9</v>
      </c>
      <c r="RPS56" s="216" t="s">
        <v>9</v>
      </c>
      <c r="RPT56" s="216" t="s">
        <v>9</v>
      </c>
      <c r="RPU56" s="216" t="s">
        <v>9</v>
      </c>
      <c r="RPV56" s="216" t="s">
        <v>9</v>
      </c>
      <c r="RPW56" s="216" t="s">
        <v>9</v>
      </c>
      <c r="RPX56" s="216" t="s">
        <v>9</v>
      </c>
      <c r="RPY56" s="216" t="s">
        <v>9</v>
      </c>
      <c r="RPZ56" s="216" t="s">
        <v>9</v>
      </c>
      <c r="RQA56" s="216" t="s">
        <v>9</v>
      </c>
      <c r="RQB56" s="216" t="s">
        <v>9</v>
      </c>
      <c r="RQC56" s="216" t="s">
        <v>9</v>
      </c>
      <c r="RQD56" s="216" t="s">
        <v>9</v>
      </c>
      <c r="RQE56" s="216" t="s">
        <v>9</v>
      </c>
      <c r="RQF56" s="216" t="s">
        <v>9</v>
      </c>
      <c r="RQG56" s="216" t="s">
        <v>9</v>
      </c>
      <c r="RQH56" s="216" t="s">
        <v>9</v>
      </c>
      <c r="RQI56" s="216" t="s">
        <v>9</v>
      </c>
      <c r="RQJ56" s="216" t="s">
        <v>9</v>
      </c>
      <c r="RQK56" s="216" t="s">
        <v>9</v>
      </c>
      <c r="RQL56" s="216" t="s">
        <v>9</v>
      </c>
      <c r="RQM56" s="216" t="s">
        <v>9</v>
      </c>
      <c r="RQN56" s="216" t="s">
        <v>9</v>
      </c>
      <c r="RQO56" s="216" t="s">
        <v>9</v>
      </c>
      <c r="RQP56" s="216" t="s">
        <v>9</v>
      </c>
      <c r="RQQ56" s="216" t="s">
        <v>9</v>
      </c>
      <c r="RQR56" s="216" t="s">
        <v>9</v>
      </c>
      <c r="RQS56" s="216" t="s">
        <v>9</v>
      </c>
      <c r="RQT56" s="216" t="s">
        <v>9</v>
      </c>
      <c r="RQU56" s="216" t="s">
        <v>9</v>
      </c>
      <c r="RQV56" s="216" t="s">
        <v>9</v>
      </c>
      <c r="RQW56" s="216" t="s">
        <v>9</v>
      </c>
      <c r="RQX56" s="216" t="s">
        <v>9</v>
      </c>
      <c r="RQY56" s="216" t="s">
        <v>9</v>
      </c>
      <c r="RQZ56" s="216" t="s">
        <v>9</v>
      </c>
      <c r="RRA56" s="216" t="s">
        <v>9</v>
      </c>
      <c r="RRB56" s="216" t="s">
        <v>9</v>
      </c>
      <c r="RRC56" s="216" t="s">
        <v>9</v>
      </c>
      <c r="RRD56" s="216" t="s">
        <v>9</v>
      </c>
      <c r="RRE56" s="216" t="s">
        <v>9</v>
      </c>
      <c r="RRF56" s="216" t="s">
        <v>9</v>
      </c>
      <c r="RRG56" s="216" t="s">
        <v>9</v>
      </c>
      <c r="RRH56" s="216" t="s">
        <v>9</v>
      </c>
      <c r="RRI56" s="216" t="s">
        <v>9</v>
      </c>
      <c r="RRJ56" s="216" t="s">
        <v>9</v>
      </c>
      <c r="RRK56" s="216" t="s">
        <v>9</v>
      </c>
      <c r="RRL56" s="216" t="s">
        <v>9</v>
      </c>
      <c r="RRM56" s="216" t="s">
        <v>9</v>
      </c>
      <c r="RRN56" s="216" t="s">
        <v>9</v>
      </c>
      <c r="RRO56" s="216" t="s">
        <v>9</v>
      </c>
      <c r="RRP56" s="216" t="s">
        <v>9</v>
      </c>
      <c r="RRQ56" s="216" t="s">
        <v>9</v>
      </c>
      <c r="RRR56" s="216" t="s">
        <v>9</v>
      </c>
      <c r="RRS56" s="216" t="s">
        <v>9</v>
      </c>
      <c r="RRT56" s="216" t="s">
        <v>9</v>
      </c>
      <c r="RRU56" s="216" t="s">
        <v>9</v>
      </c>
      <c r="RRV56" s="216" t="s">
        <v>9</v>
      </c>
      <c r="RRW56" s="216" t="s">
        <v>9</v>
      </c>
      <c r="RRX56" s="216" t="s">
        <v>9</v>
      </c>
      <c r="RRY56" s="216" t="s">
        <v>9</v>
      </c>
      <c r="RRZ56" s="216" t="s">
        <v>9</v>
      </c>
      <c r="RSA56" s="216" t="s">
        <v>9</v>
      </c>
      <c r="RSB56" s="216" t="s">
        <v>9</v>
      </c>
      <c r="RSC56" s="216" t="s">
        <v>9</v>
      </c>
      <c r="RSD56" s="216" t="s">
        <v>9</v>
      </c>
      <c r="RSE56" s="216" t="s">
        <v>9</v>
      </c>
      <c r="RSF56" s="216" t="s">
        <v>9</v>
      </c>
      <c r="RSG56" s="216" t="s">
        <v>9</v>
      </c>
      <c r="RSH56" s="216" t="s">
        <v>9</v>
      </c>
      <c r="RSI56" s="216" t="s">
        <v>9</v>
      </c>
      <c r="RSJ56" s="216" t="s">
        <v>9</v>
      </c>
      <c r="RSK56" s="216" t="s">
        <v>9</v>
      </c>
      <c r="RSL56" s="216" t="s">
        <v>9</v>
      </c>
      <c r="RSM56" s="216" t="s">
        <v>9</v>
      </c>
      <c r="RSN56" s="216" t="s">
        <v>9</v>
      </c>
      <c r="RSO56" s="216" t="s">
        <v>9</v>
      </c>
      <c r="RSP56" s="216" t="s">
        <v>9</v>
      </c>
      <c r="RSQ56" s="216" t="s">
        <v>9</v>
      </c>
      <c r="RSR56" s="216" t="s">
        <v>9</v>
      </c>
      <c r="RSS56" s="216" t="s">
        <v>9</v>
      </c>
      <c r="RST56" s="216" t="s">
        <v>9</v>
      </c>
      <c r="RSU56" s="216" t="s">
        <v>9</v>
      </c>
      <c r="RSV56" s="216" t="s">
        <v>9</v>
      </c>
      <c r="RSW56" s="216" t="s">
        <v>9</v>
      </c>
      <c r="RSX56" s="216" t="s">
        <v>9</v>
      </c>
      <c r="RSY56" s="216" t="s">
        <v>9</v>
      </c>
      <c r="RSZ56" s="216" t="s">
        <v>9</v>
      </c>
      <c r="RTA56" s="216" t="s">
        <v>9</v>
      </c>
      <c r="RTB56" s="216" t="s">
        <v>9</v>
      </c>
      <c r="RTC56" s="216" t="s">
        <v>9</v>
      </c>
      <c r="RTD56" s="216" t="s">
        <v>9</v>
      </c>
      <c r="RTE56" s="216" t="s">
        <v>9</v>
      </c>
      <c r="RTF56" s="216" t="s">
        <v>9</v>
      </c>
      <c r="RTG56" s="216" t="s">
        <v>9</v>
      </c>
      <c r="RTH56" s="216" t="s">
        <v>9</v>
      </c>
      <c r="RTI56" s="216" t="s">
        <v>9</v>
      </c>
      <c r="RTJ56" s="216" t="s">
        <v>9</v>
      </c>
      <c r="RTK56" s="216" t="s">
        <v>9</v>
      </c>
      <c r="RTL56" s="216" t="s">
        <v>9</v>
      </c>
      <c r="RTM56" s="216" t="s">
        <v>9</v>
      </c>
      <c r="RTN56" s="216" t="s">
        <v>9</v>
      </c>
      <c r="RTO56" s="216" t="s">
        <v>9</v>
      </c>
      <c r="RTP56" s="216" t="s">
        <v>9</v>
      </c>
      <c r="RTQ56" s="216" t="s">
        <v>9</v>
      </c>
      <c r="RTR56" s="216" t="s">
        <v>9</v>
      </c>
      <c r="RTS56" s="216" t="s">
        <v>9</v>
      </c>
      <c r="RTT56" s="216" t="s">
        <v>9</v>
      </c>
      <c r="RTU56" s="216" t="s">
        <v>9</v>
      </c>
      <c r="RTV56" s="216" t="s">
        <v>9</v>
      </c>
      <c r="RTW56" s="216" t="s">
        <v>9</v>
      </c>
      <c r="RTX56" s="216" t="s">
        <v>9</v>
      </c>
      <c r="RTY56" s="216" t="s">
        <v>9</v>
      </c>
      <c r="RTZ56" s="216" t="s">
        <v>9</v>
      </c>
      <c r="RUA56" s="216" t="s">
        <v>9</v>
      </c>
      <c r="RUB56" s="216" t="s">
        <v>9</v>
      </c>
      <c r="RUC56" s="216" t="s">
        <v>9</v>
      </c>
      <c r="RUD56" s="216" t="s">
        <v>9</v>
      </c>
      <c r="RUE56" s="216" t="s">
        <v>9</v>
      </c>
      <c r="RUF56" s="216" t="s">
        <v>9</v>
      </c>
      <c r="RUG56" s="216" t="s">
        <v>9</v>
      </c>
      <c r="RUH56" s="216" t="s">
        <v>9</v>
      </c>
      <c r="RUI56" s="216" t="s">
        <v>9</v>
      </c>
      <c r="RUJ56" s="216" t="s">
        <v>9</v>
      </c>
      <c r="RUK56" s="216" t="s">
        <v>9</v>
      </c>
      <c r="RUL56" s="216" t="s">
        <v>9</v>
      </c>
      <c r="RUM56" s="216" t="s">
        <v>9</v>
      </c>
      <c r="RUN56" s="216" t="s">
        <v>9</v>
      </c>
      <c r="RUO56" s="216" t="s">
        <v>9</v>
      </c>
      <c r="RUP56" s="216" t="s">
        <v>9</v>
      </c>
      <c r="RUQ56" s="216" t="s">
        <v>9</v>
      </c>
      <c r="RUR56" s="216" t="s">
        <v>9</v>
      </c>
      <c r="RUS56" s="216" t="s">
        <v>9</v>
      </c>
      <c r="RUT56" s="216" t="s">
        <v>9</v>
      </c>
      <c r="RUU56" s="216" t="s">
        <v>9</v>
      </c>
      <c r="RUV56" s="216" t="s">
        <v>9</v>
      </c>
      <c r="RUW56" s="216" t="s">
        <v>9</v>
      </c>
      <c r="RUX56" s="216" t="s">
        <v>9</v>
      </c>
      <c r="RUY56" s="216" t="s">
        <v>9</v>
      </c>
      <c r="RUZ56" s="216" t="s">
        <v>9</v>
      </c>
      <c r="RVA56" s="216" t="s">
        <v>9</v>
      </c>
      <c r="RVB56" s="216" t="s">
        <v>9</v>
      </c>
      <c r="RVC56" s="216" t="s">
        <v>9</v>
      </c>
      <c r="RVD56" s="216" t="s">
        <v>9</v>
      </c>
      <c r="RVE56" s="216" t="s">
        <v>9</v>
      </c>
      <c r="RVF56" s="216" t="s">
        <v>9</v>
      </c>
      <c r="RVG56" s="216" t="s">
        <v>9</v>
      </c>
      <c r="RVH56" s="216" t="s">
        <v>9</v>
      </c>
      <c r="RVI56" s="216" t="s">
        <v>9</v>
      </c>
      <c r="RVJ56" s="216" t="s">
        <v>9</v>
      </c>
      <c r="RVK56" s="216" t="s">
        <v>9</v>
      </c>
      <c r="RVL56" s="216" t="s">
        <v>9</v>
      </c>
      <c r="RVM56" s="216" t="s">
        <v>9</v>
      </c>
      <c r="RVN56" s="216" t="s">
        <v>9</v>
      </c>
      <c r="RVO56" s="216" t="s">
        <v>9</v>
      </c>
      <c r="RVP56" s="216" t="s">
        <v>9</v>
      </c>
      <c r="RVQ56" s="216" t="s">
        <v>9</v>
      </c>
      <c r="RVR56" s="216" t="s">
        <v>9</v>
      </c>
      <c r="RVS56" s="216" t="s">
        <v>9</v>
      </c>
      <c r="RVT56" s="216" t="s">
        <v>9</v>
      </c>
      <c r="RVU56" s="216" t="s">
        <v>9</v>
      </c>
      <c r="RVV56" s="216" t="s">
        <v>9</v>
      </c>
      <c r="RVW56" s="216" t="s">
        <v>9</v>
      </c>
      <c r="RVX56" s="216" t="s">
        <v>9</v>
      </c>
      <c r="RVY56" s="216" t="s">
        <v>9</v>
      </c>
      <c r="RVZ56" s="216" t="s">
        <v>9</v>
      </c>
      <c r="RWA56" s="216" t="s">
        <v>9</v>
      </c>
      <c r="RWB56" s="216" t="s">
        <v>9</v>
      </c>
      <c r="RWC56" s="216" t="s">
        <v>9</v>
      </c>
      <c r="RWD56" s="216" t="s">
        <v>9</v>
      </c>
      <c r="RWE56" s="216" t="s">
        <v>9</v>
      </c>
      <c r="RWF56" s="216" t="s">
        <v>9</v>
      </c>
      <c r="RWG56" s="216" t="s">
        <v>9</v>
      </c>
      <c r="RWH56" s="216" t="s">
        <v>9</v>
      </c>
      <c r="RWI56" s="216" t="s">
        <v>9</v>
      </c>
      <c r="RWJ56" s="216" t="s">
        <v>9</v>
      </c>
      <c r="RWK56" s="216" t="s">
        <v>9</v>
      </c>
      <c r="RWL56" s="216" t="s">
        <v>9</v>
      </c>
      <c r="RWM56" s="216" t="s">
        <v>9</v>
      </c>
      <c r="RWN56" s="216" t="s">
        <v>9</v>
      </c>
      <c r="RWO56" s="216" t="s">
        <v>9</v>
      </c>
      <c r="RWP56" s="216" t="s">
        <v>9</v>
      </c>
      <c r="RWQ56" s="216" t="s">
        <v>9</v>
      </c>
      <c r="RWR56" s="216" t="s">
        <v>9</v>
      </c>
      <c r="RWS56" s="216" t="s">
        <v>9</v>
      </c>
      <c r="RWT56" s="216" t="s">
        <v>9</v>
      </c>
      <c r="RWU56" s="216" t="s">
        <v>9</v>
      </c>
      <c r="RWV56" s="216" t="s">
        <v>9</v>
      </c>
      <c r="RWW56" s="216" t="s">
        <v>9</v>
      </c>
      <c r="RWX56" s="216" t="s">
        <v>9</v>
      </c>
      <c r="RWY56" s="216" t="s">
        <v>9</v>
      </c>
      <c r="RWZ56" s="216" t="s">
        <v>9</v>
      </c>
      <c r="RXA56" s="216" t="s">
        <v>9</v>
      </c>
      <c r="RXB56" s="216" t="s">
        <v>9</v>
      </c>
      <c r="RXC56" s="216" t="s">
        <v>9</v>
      </c>
      <c r="RXD56" s="216" t="s">
        <v>9</v>
      </c>
      <c r="RXE56" s="216" t="s">
        <v>9</v>
      </c>
      <c r="RXF56" s="216" t="s">
        <v>9</v>
      </c>
      <c r="RXG56" s="216" t="s">
        <v>9</v>
      </c>
      <c r="RXH56" s="216" t="s">
        <v>9</v>
      </c>
      <c r="RXI56" s="216" t="s">
        <v>9</v>
      </c>
      <c r="RXJ56" s="216" t="s">
        <v>9</v>
      </c>
      <c r="RXK56" s="216" t="s">
        <v>9</v>
      </c>
      <c r="RXL56" s="216" t="s">
        <v>9</v>
      </c>
      <c r="RXM56" s="216" t="s">
        <v>9</v>
      </c>
      <c r="RXN56" s="216" t="s">
        <v>9</v>
      </c>
      <c r="RXO56" s="216" t="s">
        <v>9</v>
      </c>
      <c r="RXP56" s="216" t="s">
        <v>9</v>
      </c>
      <c r="RXQ56" s="216" t="s">
        <v>9</v>
      </c>
      <c r="RXR56" s="216" t="s">
        <v>9</v>
      </c>
      <c r="RXS56" s="216" t="s">
        <v>9</v>
      </c>
      <c r="RXT56" s="216" t="s">
        <v>9</v>
      </c>
      <c r="RXU56" s="216" t="s">
        <v>9</v>
      </c>
      <c r="RXV56" s="216" t="s">
        <v>9</v>
      </c>
      <c r="RXW56" s="216" t="s">
        <v>9</v>
      </c>
      <c r="RXX56" s="216" t="s">
        <v>9</v>
      </c>
      <c r="RXY56" s="216" t="s">
        <v>9</v>
      </c>
      <c r="RXZ56" s="216" t="s">
        <v>9</v>
      </c>
      <c r="RYA56" s="216" t="s">
        <v>9</v>
      </c>
      <c r="RYB56" s="216" t="s">
        <v>9</v>
      </c>
      <c r="RYC56" s="216" t="s">
        <v>9</v>
      </c>
      <c r="RYD56" s="216" t="s">
        <v>9</v>
      </c>
      <c r="RYE56" s="216" t="s">
        <v>9</v>
      </c>
      <c r="RYF56" s="216" t="s">
        <v>9</v>
      </c>
      <c r="RYG56" s="216" t="s">
        <v>9</v>
      </c>
      <c r="RYH56" s="216" t="s">
        <v>9</v>
      </c>
      <c r="RYI56" s="216" t="s">
        <v>9</v>
      </c>
      <c r="RYJ56" s="216" t="s">
        <v>9</v>
      </c>
      <c r="RYK56" s="216" t="s">
        <v>9</v>
      </c>
      <c r="RYL56" s="216" t="s">
        <v>9</v>
      </c>
      <c r="RYM56" s="216" t="s">
        <v>9</v>
      </c>
      <c r="RYN56" s="216" t="s">
        <v>9</v>
      </c>
      <c r="RYO56" s="216" t="s">
        <v>9</v>
      </c>
      <c r="RYP56" s="216" t="s">
        <v>9</v>
      </c>
      <c r="RYQ56" s="216" t="s">
        <v>9</v>
      </c>
      <c r="RYR56" s="216" t="s">
        <v>9</v>
      </c>
      <c r="RYS56" s="216" t="s">
        <v>9</v>
      </c>
      <c r="RYT56" s="216" t="s">
        <v>9</v>
      </c>
      <c r="RYU56" s="216" t="s">
        <v>9</v>
      </c>
      <c r="RYV56" s="216" t="s">
        <v>9</v>
      </c>
      <c r="RYW56" s="216" t="s">
        <v>9</v>
      </c>
      <c r="RYX56" s="216" t="s">
        <v>9</v>
      </c>
      <c r="RYY56" s="216" t="s">
        <v>9</v>
      </c>
      <c r="RYZ56" s="216" t="s">
        <v>9</v>
      </c>
      <c r="RZA56" s="216" t="s">
        <v>9</v>
      </c>
      <c r="RZB56" s="216" t="s">
        <v>9</v>
      </c>
      <c r="RZC56" s="216" t="s">
        <v>9</v>
      </c>
      <c r="RZD56" s="216" t="s">
        <v>9</v>
      </c>
      <c r="RZE56" s="216" t="s">
        <v>9</v>
      </c>
      <c r="RZF56" s="216" t="s">
        <v>9</v>
      </c>
      <c r="RZG56" s="216" t="s">
        <v>9</v>
      </c>
      <c r="RZH56" s="216" t="s">
        <v>9</v>
      </c>
      <c r="RZI56" s="216" t="s">
        <v>9</v>
      </c>
      <c r="RZJ56" s="216" t="s">
        <v>9</v>
      </c>
      <c r="RZK56" s="216" t="s">
        <v>9</v>
      </c>
      <c r="RZL56" s="216" t="s">
        <v>9</v>
      </c>
      <c r="RZM56" s="216" t="s">
        <v>9</v>
      </c>
      <c r="RZN56" s="216" t="s">
        <v>9</v>
      </c>
      <c r="RZO56" s="216" t="s">
        <v>9</v>
      </c>
      <c r="RZP56" s="216" t="s">
        <v>9</v>
      </c>
      <c r="RZQ56" s="216" t="s">
        <v>9</v>
      </c>
      <c r="RZR56" s="216" t="s">
        <v>9</v>
      </c>
      <c r="RZS56" s="216" t="s">
        <v>9</v>
      </c>
      <c r="RZT56" s="216" t="s">
        <v>9</v>
      </c>
      <c r="RZU56" s="216" t="s">
        <v>9</v>
      </c>
      <c r="RZV56" s="216" t="s">
        <v>9</v>
      </c>
      <c r="RZW56" s="216" t="s">
        <v>9</v>
      </c>
      <c r="RZX56" s="216" t="s">
        <v>9</v>
      </c>
      <c r="RZY56" s="216" t="s">
        <v>9</v>
      </c>
      <c r="RZZ56" s="216" t="s">
        <v>9</v>
      </c>
      <c r="SAA56" s="216" t="s">
        <v>9</v>
      </c>
      <c r="SAB56" s="216" t="s">
        <v>9</v>
      </c>
      <c r="SAC56" s="216" t="s">
        <v>9</v>
      </c>
      <c r="SAD56" s="216" t="s">
        <v>9</v>
      </c>
      <c r="SAE56" s="216" t="s">
        <v>9</v>
      </c>
      <c r="SAF56" s="216" t="s">
        <v>9</v>
      </c>
      <c r="SAG56" s="216" t="s">
        <v>9</v>
      </c>
      <c r="SAH56" s="216" t="s">
        <v>9</v>
      </c>
      <c r="SAI56" s="216" t="s">
        <v>9</v>
      </c>
      <c r="SAJ56" s="216" t="s">
        <v>9</v>
      </c>
      <c r="SAK56" s="216" t="s">
        <v>9</v>
      </c>
      <c r="SAL56" s="216" t="s">
        <v>9</v>
      </c>
      <c r="SAM56" s="216" t="s">
        <v>9</v>
      </c>
      <c r="SAN56" s="216" t="s">
        <v>9</v>
      </c>
      <c r="SAO56" s="216" t="s">
        <v>9</v>
      </c>
      <c r="SAP56" s="216" t="s">
        <v>9</v>
      </c>
      <c r="SAQ56" s="216" t="s">
        <v>9</v>
      </c>
      <c r="SAR56" s="216" t="s">
        <v>9</v>
      </c>
      <c r="SAS56" s="216" t="s">
        <v>9</v>
      </c>
      <c r="SAT56" s="216" t="s">
        <v>9</v>
      </c>
      <c r="SAU56" s="216" t="s">
        <v>9</v>
      </c>
      <c r="SAV56" s="216" t="s">
        <v>9</v>
      </c>
      <c r="SAW56" s="216" t="s">
        <v>9</v>
      </c>
      <c r="SAX56" s="216" t="s">
        <v>9</v>
      </c>
      <c r="SAY56" s="216" t="s">
        <v>9</v>
      </c>
      <c r="SAZ56" s="216" t="s">
        <v>9</v>
      </c>
      <c r="SBA56" s="216" t="s">
        <v>9</v>
      </c>
      <c r="SBB56" s="216" t="s">
        <v>9</v>
      </c>
      <c r="SBC56" s="216" t="s">
        <v>9</v>
      </c>
      <c r="SBD56" s="216" t="s">
        <v>9</v>
      </c>
      <c r="SBE56" s="216" t="s">
        <v>9</v>
      </c>
      <c r="SBF56" s="216" t="s">
        <v>9</v>
      </c>
      <c r="SBG56" s="216" t="s">
        <v>9</v>
      </c>
      <c r="SBH56" s="216" t="s">
        <v>9</v>
      </c>
      <c r="SBI56" s="216" t="s">
        <v>9</v>
      </c>
      <c r="SBJ56" s="216" t="s">
        <v>9</v>
      </c>
      <c r="SBK56" s="216" t="s">
        <v>9</v>
      </c>
      <c r="SBL56" s="216" t="s">
        <v>9</v>
      </c>
      <c r="SBM56" s="216" t="s">
        <v>9</v>
      </c>
      <c r="SBN56" s="216" t="s">
        <v>9</v>
      </c>
      <c r="SBO56" s="216" t="s">
        <v>9</v>
      </c>
      <c r="SBP56" s="216" t="s">
        <v>9</v>
      </c>
      <c r="SBQ56" s="216" t="s">
        <v>9</v>
      </c>
      <c r="SBR56" s="216" t="s">
        <v>9</v>
      </c>
      <c r="SBS56" s="216" t="s">
        <v>9</v>
      </c>
      <c r="SBT56" s="216" t="s">
        <v>9</v>
      </c>
      <c r="SBU56" s="216" t="s">
        <v>9</v>
      </c>
      <c r="SBV56" s="216" t="s">
        <v>9</v>
      </c>
      <c r="SBW56" s="216" t="s">
        <v>9</v>
      </c>
      <c r="SBX56" s="216" t="s">
        <v>9</v>
      </c>
      <c r="SBY56" s="216" t="s">
        <v>9</v>
      </c>
      <c r="SBZ56" s="216" t="s">
        <v>9</v>
      </c>
      <c r="SCA56" s="216" t="s">
        <v>9</v>
      </c>
      <c r="SCB56" s="216" t="s">
        <v>9</v>
      </c>
      <c r="SCC56" s="216" t="s">
        <v>9</v>
      </c>
      <c r="SCD56" s="216" t="s">
        <v>9</v>
      </c>
      <c r="SCE56" s="216" t="s">
        <v>9</v>
      </c>
      <c r="SCF56" s="216" t="s">
        <v>9</v>
      </c>
      <c r="SCG56" s="216" t="s">
        <v>9</v>
      </c>
      <c r="SCH56" s="216" t="s">
        <v>9</v>
      </c>
      <c r="SCI56" s="216" t="s">
        <v>9</v>
      </c>
      <c r="SCJ56" s="216" t="s">
        <v>9</v>
      </c>
      <c r="SCK56" s="216" t="s">
        <v>9</v>
      </c>
      <c r="SCL56" s="216" t="s">
        <v>9</v>
      </c>
      <c r="SCM56" s="216" t="s">
        <v>9</v>
      </c>
      <c r="SCN56" s="216" t="s">
        <v>9</v>
      </c>
      <c r="SCO56" s="216" t="s">
        <v>9</v>
      </c>
      <c r="SCP56" s="216" t="s">
        <v>9</v>
      </c>
      <c r="SCQ56" s="216" t="s">
        <v>9</v>
      </c>
      <c r="SCR56" s="216" t="s">
        <v>9</v>
      </c>
      <c r="SCS56" s="216" t="s">
        <v>9</v>
      </c>
      <c r="SCT56" s="216" t="s">
        <v>9</v>
      </c>
      <c r="SCU56" s="216" t="s">
        <v>9</v>
      </c>
      <c r="SCV56" s="216" t="s">
        <v>9</v>
      </c>
      <c r="SCW56" s="216" t="s">
        <v>9</v>
      </c>
      <c r="SCX56" s="216" t="s">
        <v>9</v>
      </c>
      <c r="SCY56" s="216" t="s">
        <v>9</v>
      </c>
      <c r="SCZ56" s="216" t="s">
        <v>9</v>
      </c>
      <c r="SDA56" s="216" t="s">
        <v>9</v>
      </c>
      <c r="SDB56" s="216" t="s">
        <v>9</v>
      </c>
      <c r="SDC56" s="216" t="s">
        <v>9</v>
      </c>
      <c r="SDD56" s="216" t="s">
        <v>9</v>
      </c>
      <c r="SDE56" s="216" t="s">
        <v>9</v>
      </c>
      <c r="SDF56" s="216" t="s">
        <v>9</v>
      </c>
      <c r="SDG56" s="216" t="s">
        <v>9</v>
      </c>
      <c r="SDH56" s="216" t="s">
        <v>9</v>
      </c>
      <c r="SDI56" s="216" t="s">
        <v>9</v>
      </c>
      <c r="SDJ56" s="216" t="s">
        <v>9</v>
      </c>
      <c r="SDK56" s="216" t="s">
        <v>9</v>
      </c>
      <c r="SDL56" s="216" t="s">
        <v>9</v>
      </c>
      <c r="SDM56" s="216" t="s">
        <v>9</v>
      </c>
      <c r="SDN56" s="216" t="s">
        <v>9</v>
      </c>
      <c r="SDO56" s="216" t="s">
        <v>9</v>
      </c>
      <c r="SDP56" s="216" t="s">
        <v>9</v>
      </c>
      <c r="SDQ56" s="216" t="s">
        <v>9</v>
      </c>
      <c r="SDR56" s="216" t="s">
        <v>9</v>
      </c>
      <c r="SDS56" s="216" t="s">
        <v>9</v>
      </c>
      <c r="SDT56" s="216" t="s">
        <v>9</v>
      </c>
      <c r="SDU56" s="216" t="s">
        <v>9</v>
      </c>
      <c r="SDV56" s="216" t="s">
        <v>9</v>
      </c>
      <c r="SDW56" s="216" t="s">
        <v>9</v>
      </c>
      <c r="SDX56" s="216" t="s">
        <v>9</v>
      </c>
      <c r="SDY56" s="216" t="s">
        <v>9</v>
      </c>
      <c r="SDZ56" s="216" t="s">
        <v>9</v>
      </c>
      <c r="SEA56" s="216" t="s">
        <v>9</v>
      </c>
      <c r="SEB56" s="216" t="s">
        <v>9</v>
      </c>
      <c r="SEC56" s="216" t="s">
        <v>9</v>
      </c>
      <c r="SED56" s="216" t="s">
        <v>9</v>
      </c>
      <c r="SEE56" s="216" t="s">
        <v>9</v>
      </c>
      <c r="SEF56" s="216" t="s">
        <v>9</v>
      </c>
      <c r="SEG56" s="216" t="s">
        <v>9</v>
      </c>
      <c r="SEH56" s="216" t="s">
        <v>9</v>
      </c>
      <c r="SEI56" s="216" t="s">
        <v>9</v>
      </c>
      <c r="SEJ56" s="216" t="s">
        <v>9</v>
      </c>
      <c r="SEK56" s="216" t="s">
        <v>9</v>
      </c>
      <c r="SEL56" s="216" t="s">
        <v>9</v>
      </c>
      <c r="SEM56" s="216" t="s">
        <v>9</v>
      </c>
      <c r="SEN56" s="216" t="s">
        <v>9</v>
      </c>
      <c r="SEO56" s="216" t="s">
        <v>9</v>
      </c>
      <c r="SEP56" s="216" t="s">
        <v>9</v>
      </c>
      <c r="SEQ56" s="216" t="s">
        <v>9</v>
      </c>
      <c r="SER56" s="216" t="s">
        <v>9</v>
      </c>
      <c r="SES56" s="216" t="s">
        <v>9</v>
      </c>
      <c r="SET56" s="216" t="s">
        <v>9</v>
      </c>
      <c r="SEU56" s="216" t="s">
        <v>9</v>
      </c>
      <c r="SEV56" s="216" t="s">
        <v>9</v>
      </c>
      <c r="SEW56" s="216" t="s">
        <v>9</v>
      </c>
      <c r="SEX56" s="216" t="s">
        <v>9</v>
      </c>
      <c r="SEY56" s="216" t="s">
        <v>9</v>
      </c>
      <c r="SEZ56" s="216" t="s">
        <v>9</v>
      </c>
      <c r="SFA56" s="216" t="s">
        <v>9</v>
      </c>
      <c r="SFB56" s="216" t="s">
        <v>9</v>
      </c>
      <c r="SFC56" s="216" t="s">
        <v>9</v>
      </c>
      <c r="SFD56" s="216" t="s">
        <v>9</v>
      </c>
      <c r="SFE56" s="216" t="s">
        <v>9</v>
      </c>
      <c r="SFF56" s="216" t="s">
        <v>9</v>
      </c>
      <c r="SFG56" s="216" t="s">
        <v>9</v>
      </c>
      <c r="SFH56" s="216" t="s">
        <v>9</v>
      </c>
      <c r="SFI56" s="216" t="s">
        <v>9</v>
      </c>
      <c r="SFJ56" s="216" t="s">
        <v>9</v>
      </c>
      <c r="SFK56" s="216" t="s">
        <v>9</v>
      </c>
      <c r="SFL56" s="216" t="s">
        <v>9</v>
      </c>
      <c r="SFM56" s="216" t="s">
        <v>9</v>
      </c>
      <c r="SFN56" s="216" t="s">
        <v>9</v>
      </c>
      <c r="SFO56" s="216" t="s">
        <v>9</v>
      </c>
      <c r="SFP56" s="216" t="s">
        <v>9</v>
      </c>
      <c r="SFQ56" s="216" t="s">
        <v>9</v>
      </c>
      <c r="SFR56" s="216" t="s">
        <v>9</v>
      </c>
      <c r="SFS56" s="216" t="s">
        <v>9</v>
      </c>
      <c r="SFT56" s="216" t="s">
        <v>9</v>
      </c>
      <c r="SFU56" s="216" t="s">
        <v>9</v>
      </c>
      <c r="SFV56" s="216" t="s">
        <v>9</v>
      </c>
      <c r="SFW56" s="216" t="s">
        <v>9</v>
      </c>
      <c r="SFX56" s="216" t="s">
        <v>9</v>
      </c>
      <c r="SFY56" s="216" t="s">
        <v>9</v>
      </c>
      <c r="SFZ56" s="216" t="s">
        <v>9</v>
      </c>
      <c r="SGA56" s="216" t="s">
        <v>9</v>
      </c>
      <c r="SGB56" s="216" t="s">
        <v>9</v>
      </c>
      <c r="SGC56" s="216" t="s">
        <v>9</v>
      </c>
      <c r="SGD56" s="216" t="s">
        <v>9</v>
      </c>
      <c r="SGE56" s="216" t="s">
        <v>9</v>
      </c>
      <c r="SGF56" s="216" t="s">
        <v>9</v>
      </c>
      <c r="SGG56" s="216" t="s">
        <v>9</v>
      </c>
      <c r="SGH56" s="216" t="s">
        <v>9</v>
      </c>
      <c r="SGI56" s="216" t="s">
        <v>9</v>
      </c>
      <c r="SGJ56" s="216" t="s">
        <v>9</v>
      </c>
      <c r="SGK56" s="216" t="s">
        <v>9</v>
      </c>
      <c r="SGL56" s="216" t="s">
        <v>9</v>
      </c>
      <c r="SGM56" s="216" t="s">
        <v>9</v>
      </c>
      <c r="SGN56" s="216" t="s">
        <v>9</v>
      </c>
      <c r="SGO56" s="216" t="s">
        <v>9</v>
      </c>
      <c r="SGP56" s="216" t="s">
        <v>9</v>
      </c>
      <c r="SGQ56" s="216" t="s">
        <v>9</v>
      </c>
      <c r="SGR56" s="216" t="s">
        <v>9</v>
      </c>
      <c r="SGS56" s="216" t="s">
        <v>9</v>
      </c>
      <c r="SGT56" s="216" t="s">
        <v>9</v>
      </c>
      <c r="SGU56" s="216" t="s">
        <v>9</v>
      </c>
      <c r="SGV56" s="216" t="s">
        <v>9</v>
      </c>
      <c r="SGW56" s="216" t="s">
        <v>9</v>
      </c>
      <c r="SGX56" s="216" t="s">
        <v>9</v>
      </c>
      <c r="SGY56" s="216" t="s">
        <v>9</v>
      </c>
      <c r="SGZ56" s="216" t="s">
        <v>9</v>
      </c>
      <c r="SHA56" s="216" t="s">
        <v>9</v>
      </c>
      <c r="SHB56" s="216" t="s">
        <v>9</v>
      </c>
      <c r="SHC56" s="216" t="s">
        <v>9</v>
      </c>
      <c r="SHD56" s="216" t="s">
        <v>9</v>
      </c>
      <c r="SHE56" s="216" t="s">
        <v>9</v>
      </c>
      <c r="SHF56" s="216" t="s">
        <v>9</v>
      </c>
      <c r="SHG56" s="216" t="s">
        <v>9</v>
      </c>
      <c r="SHH56" s="216" t="s">
        <v>9</v>
      </c>
      <c r="SHI56" s="216" t="s">
        <v>9</v>
      </c>
      <c r="SHJ56" s="216" t="s">
        <v>9</v>
      </c>
      <c r="SHK56" s="216" t="s">
        <v>9</v>
      </c>
      <c r="SHL56" s="216" t="s">
        <v>9</v>
      </c>
      <c r="SHM56" s="216" t="s">
        <v>9</v>
      </c>
      <c r="SHN56" s="216" t="s">
        <v>9</v>
      </c>
      <c r="SHO56" s="216" t="s">
        <v>9</v>
      </c>
      <c r="SHP56" s="216" t="s">
        <v>9</v>
      </c>
      <c r="SHQ56" s="216" t="s">
        <v>9</v>
      </c>
      <c r="SHR56" s="216" t="s">
        <v>9</v>
      </c>
      <c r="SHS56" s="216" t="s">
        <v>9</v>
      </c>
      <c r="SHT56" s="216" t="s">
        <v>9</v>
      </c>
      <c r="SHU56" s="216" t="s">
        <v>9</v>
      </c>
      <c r="SHV56" s="216" t="s">
        <v>9</v>
      </c>
      <c r="SHW56" s="216" t="s">
        <v>9</v>
      </c>
      <c r="SHX56" s="216" t="s">
        <v>9</v>
      </c>
      <c r="SHY56" s="216" t="s">
        <v>9</v>
      </c>
      <c r="SHZ56" s="216" t="s">
        <v>9</v>
      </c>
      <c r="SIA56" s="216" t="s">
        <v>9</v>
      </c>
      <c r="SIB56" s="216" t="s">
        <v>9</v>
      </c>
      <c r="SIC56" s="216" t="s">
        <v>9</v>
      </c>
      <c r="SID56" s="216" t="s">
        <v>9</v>
      </c>
      <c r="SIE56" s="216" t="s">
        <v>9</v>
      </c>
      <c r="SIF56" s="216" t="s">
        <v>9</v>
      </c>
      <c r="SIG56" s="216" t="s">
        <v>9</v>
      </c>
      <c r="SIH56" s="216" t="s">
        <v>9</v>
      </c>
      <c r="SII56" s="216" t="s">
        <v>9</v>
      </c>
      <c r="SIJ56" s="216" t="s">
        <v>9</v>
      </c>
      <c r="SIK56" s="216" t="s">
        <v>9</v>
      </c>
      <c r="SIL56" s="216" t="s">
        <v>9</v>
      </c>
      <c r="SIM56" s="216" t="s">
        <v>9</v>
      </c>
      <c r="SIN56" s="216" t="s">
        <v>9</v>
      </c>
      <c r="SIO56" s="216" t="s">
        <v>9</v>
      </c>
      <c r="SIP56" s="216" t="s">
        <v>9</v>
      </c>
      <c r="SIQ56" s="216" t="s">
        <v>9</v>
      </c>
      <c r="SIR56" s="216" t="s">
        <v>9</v>
      </c>
      <c r="SIS56" s="216" t="s">
        <v>9</v>
      </c>
      <c r="SIT56" s="216" t="s">
        <v>9</v>
      </c>
      <c r="SIU56" s="216" t="s">
        <v>9</v>
      </c>
      <c r="SIV56" s="216" t="s">
        <v>9</v>
      </c>
      <c r="SIW56" s="216" t="s">
        <v>9</v>
      </c>
      <c r="SIX56" s="216" t="s">
        <v>9</v>
      </c>
      <c r="SIY56" s="216" t="s">
        <v>9</v>
      </c>
      <c r="SIZ56" s="216" t="s">
        <v>9</v>
      </c>
      <c r="SJA56" s="216" t="s">
        <v>9</v>
      </c>
      <c r="SJB56" s="216" t="s">
        <v>9</v>
      </c>
      <c r="SJC56" s="216" t="s">
        <v>9</v>
      </c>
      <c r="SJD56" s="216" t="s">
        <v>9</v>
      </c>
      <c r="SJE56" s="216" t="s">
        <v>9</v>
      </c>
      <c r="SJF56" s="216" t="s">
        <v>9</v>
      </c>
      <c r="SJG56" s="216" t="s">
        <v>9</v>
      </c>
      <c r="SJH56" s="216" t="s">
        <v>9</v>
      </c>
      <c r="SJI56" s="216" t="s">
        <v>9</v>
      </c>
      <c r="SJJ56" s="216" t="s">
        <v>9</v>
      </c>
      <c r="SJK56" s="216" t="s">
        <v>9</v>
      </c>
      <c r="SJL56" s="216" t="s">
        <v>9</v>
      </c>
      <c r="SJM56" s="216" t="s">
        <v>9</v>
      </c>
      <c r="SJN56" s="216" t="s">
        <v>9</v>
      </c>
      <c r="SJO56" s="216" t="s">
        <v>9</v>
      </c>
      <c r="SJP56" s="216" t="s">
        <v>9</v>
      </c>
      <c r="SJQ56" s="216" t="s">
        <v>9</v>
      </c>
      <c r="SJR56" s="216" t="s">
        <v>9</v>
      </c>
      <c r="SJS56" s="216" t="s">
        <v>9</v>
      </c>
      <c r="SJT56" s="216" t="s">
        <v>9</v>
      </c>
      <c r="SJU56" s="216" t="s">
        <v>9</v>
      </c>
      <c r="SJV56" s="216" t="s">
        <v>9</v>
      </c>
      <c r="SJW56" s="216" t="s">
        <v>9</v>
      </c>
      <c r="SJX56" s="216" t="s">
        <v>9</v>
      </c>
      <c r="SJY56" s="216" t="s">
        <v>9</v>
      </c>
      <c r="SJZ56" s="216" t="s">
        <v>9</v>
      </c>
      <c r="SKA56" s="216" t="s">
        <v>9</v>
      </c>
      <c r="SKB56" s="216" t="s">
        <v>9</v>
      </c>
      <c r="SKC56" s="216" t="s">
        <v>9</v>
      </c>
      <c r="SKD56" s="216" t="s">
        <v>9</v>
      </c>
      <c r="SKE56" s="216" t="s">
        <v>9</v>
      </c>
      <c r="SKF56" s="216" t="s">
        <v>9</v>
      </c>
      <c r="SKG56" s="216" t="s">
        <v>9</v>
      </c>
      <c r="SKH56" s="216" t="s">
        <v>9</v>
      </c>
      <c r="SKI56" s="216" t="s">
        <v>9</v>
      </c>
      <c r="SKJ56" s="216" t="s">
        <v>9</v>
      </c>
      <c r="SKK56" s="216" t="s">
        <v>9</v>
      </c>
      <c r="SKL56" s="216" t="s">
        <v>9</v>
      </c>
      <c r="SKM56" s="216" t="s">
        <v>9</v>
      </c>
      <c r="SKN56" s="216" t="s">
        <v>9</v>
      </c>
      <c r="SKO56" s="216" t="s">
        <v>9</v>
      </c>
      <c r="SKP56" s="216" t="s">
        <v>9</v>
      </c>
      <c r="SKQ56" s="216" t="s">
        <v>9</v>
      </c>
      <c r="SKR56" s="216" t="s">
        <v>9</v>
      </c>
      <c r="SKS56" s="216" t="s">
        <v>9</v>
      </c>
      <c r="SKT56" s="216" t="s">
        <v>9</v>
      </c>
      <c r="SKU56" s="216" t="s">
        <v>9</v>
      </c>
      <c r="SKV56" s="216" t="s">
        <v>9</v>
      </c>
      <c r="SKW56" s="216" t="s">
        <v>9</v>
      </c>
      <c r="SKX56" s="216" t="s">
        <v>9</v>
      </c>
      <c r="SKY56" s="216" t="s">
        <v>9</v>
      </c>
      <c r="SKZ56" s="216" t="s">
        <v>9</v>
      </c>
      <c r="SLA56" s="216" t="s">
        <v>9</v>
      </c>
      <c r="SLB56" s="216" t="s">
        <v>9</v>
      </c>
      <c r="SLC56" s="216" t="s">
        <v>9</v>
      </c>
      <c r="SLD56" s="216" t="s">
        <v>9</v>
      </c>
      <c r="SLE56" s="216" t="s">
        <v>9</v>
      </c>
      <c r="SLF56" s="216" t="s">
        <v>9</v>
      </c>
      <c r="SLG56" s="216" t="s">
        <v>9</v>
      </c>
      <c r="SLH56" s="216" t="s">
        <v>9</v>
      </c>
      <c r="SLI56" s="216" t="s">
        <v>9</v>
      </c>
      <c r="SLJ56" s="216" t="s">
        <v>9</v>
      </c>
      <c r="SLK56" s="216" t="s">
        <v>9</v>
      </c>
      <c r="SLL56" s="216" t="s">
        <v>9</v>
      </c>
      <c r="SLM56" s="216" t="s">
        <v>9</v>
      </c>
      <c r="SLN56" s="216" t="s">
        <v>9</v>
      </c>
      <c r="SLO56" s="216" t="s">
        <v>9</v>
      </c>
      <c r="SLP56" s="216" t="s">
        <v>9</v>
      </c>
      <c r="SLQ56" s="216" t="s">
        <v>9</v>
      </c>
      <c r="SLR56" s="216" t="s">
        <v>9</v>
      </c>
      <c r="SLS56" s="216" t="s">
        <v>9</v>
      </c>
      <c r="SLT56" s="216" t="s">
        <v>9</v>
      </c>
      <c r="SLU56" s="216" t="s">
        <v>9</v>
      </c>
      <c r="SLV56" s="216" t="s">
        <v>9</v>
      </c>
      <c r="SLW56" s="216" t="s">
        <v>9</v>
      </c>
      <c r="SLX56" s="216" t="s">
        <v>9</v>
      </c>
      <c r="SLY56" s="216" t="s">
        <v>9</v>
      </c>
      <c r="SLZ56" s="216" t="s">
        <v>9</v>
      </c>
      <c r="SMA56" s="216" t="s">
        <v>9</v>
      </c>
      <c r="SMB56" s="216" t="s">
        <v>9</v>
      </c>
      <c r="SMC56" s="216" t="s">
        <v>9</v>
      </c>
      <c r="SMD56" s="216" t="s">
        <v>9</v>
      </c>
      <c r="SME56" s="216" t="s">
        <v>9</v>
      </c>
      <c r="SMF56" s="216" t="s">
        <v>9</v>
      </c>
      <c r="SMG56" s="216" t="s">
        <v>9</v>
      </c>
      <c r="SMH56" s="216" t="s">
        <v>9</v>
      </c>
      <c r="SMI56" s="216" t="s">
        <v>9</v>
      </c>
      <c r="SMJ56" s="216" t="s">
        <v>9</v>
      </c>
      <c r="SMK56" s="216" t="s">
        <v>9</v>
      </c>
      <c r="SML56" s="216" t="s">
        <v>9</v>
      </c>
      <c r="SMM56" s="216" t="s">
        <v>9</v>
      </c>
      <c r="SMN56" s="216" t="s">
        <v>9</v>
      </c>
      <c r="SMO56" s="216" t="s">
        <v>9</v>
      </c>
      <c r="SMP56" s="216" t="s">
        <v>9</v>
      </c>
      <c r="SMQ56" s="216" t="s">
        <v>9</v>
      </c>
      <c r="SMR56" s="216" t="s">
        <v>9</v>
      </c>
      <c r="SMS56" s="216" t="s">
        <v>9</v>
      </c>
      <c r="SMT56" s="216" t="s">
        <v>9</v>
      </c>
      <c r="SMU56" s="216" t="s">
        <v>9</v>
      </c>
      <c r="SMV56" s="216" t="s">
        <v>9</v>
      </c>
      <c r="SMW56" s="216" t="s">
        <v>9</v>
      </c>
      <c r="SMX56" s="216" t="s">
        <v>9</v>
      </c>
      <c r="SMY56" s="216" t="s">
        <v>9</v>
      </c>
      <c r="SMZ56" s="216" t="s">
        <v>9</v>
      </c>
      <c r="SNA56" s="216" t="s">
        <v>9</v>
      </c>
      <c r="SNB56" s="216" t="s">
        <v>9</v>
      </c>
      <c r="SNC56" s="216" t="s">
        <v>9</v>
      </c>
      <c r="SND56" s="216" t="s">
        <v>9</v>
      </c>
      <c r="SNE56" s="216" t="s">
        <v>9</v>
      </c>
      <c r="SNF56" s="216" t="s">
        <v>9</v>
      </c>
      <c r="SNG56" s="216" t="s">
        <v>9</v>
      </c>
      <c r="SNH56" s="216" t="s">
        <v>9</v>
      </c>
      <c r="SNI56" s="216" t="s">
        <v>9</v>
      </c>
      <c r="SNJ56" s="216" t="s">
        <v>9</v>
      </c>
      <c r="SNK56" s="216" t="s">
        <v>9</v>
      </c>
      <c r="SNL56" s="216" t="s">
        <v>9</v>
      </c>
      <c r="SNM56" s="216" t="s">
        <v>9</v>
      </c>
      <c r="SNN56" s="216" t="s">
        <v>9</v>
      </c>
      <c r="SNO56" s="216" t="s">
        <v>9</v>
      </c>
      <c r="SNP56" s="216" t="s">
        <v>9</v>
      </c>
      <c r="SNQ56" s="216" t="s">
        <v>9</v>
      </c>
      <c r="SNR56" s="216" t="s">
        <v>9</v>
      </c>
      <c r="SNS56" s="216" t="s">
        <v>9</v>
      </c>
      <c r="SNT56" s="216" t="s">
        <v>9</v>
      </c>
      <c r="SNU56" s="216" t="s">
        <v>9</v>
      </c>
      <c r="SNV56" s="216" t="s">
        <v>9</v>
      </c>
      <c r="SNW56" s="216" t="s">
        <v>9</v>
      </c>
      <c r="SNX56" s="216" t="s">
        <v>9</v>
      </c>
      <c r="SNY56" s="216" t="s">
        <v>9</v>
      </c>
      <c r="SNZ56" s="216" t="s">
        <v>9</v>
      </c>
      <c r="SOA56" s="216" t="s">
        <v>9</v>
      </c>
      <c r="SOB56" s="216" t="s">
        <v>9</v>
      </c>
      <c r="SOC56" s="216" t="s">
        <v>9</v>
      </c>
      <c r="SOD56" s="216" t="s">
        <v>9</v>
      </c>
      <c r="SOE56" s="216" t="s">
        <v>9</v>
      </c>
      <c r="SOF56" s="216" t="s">
        <v>9</v>
      </c>
      <c r="SOG56" s="216" t="s">
        <v>9</v>
      </c>
      <c r="SOH56" s="216" t="s">
        <v>9</v>
      </c>
      <c r="SOI56" s="216" t="s">
        <v>9</v>
      </c>
      <c r="SOJ56" s="216" t="s">
        <v>9</v>
      </c>
      <c r="SOK56" s="216" t="s">
        <v>9</v>
      </c>
      <c r="SOL56" s="216" t="s">
        <v>9</v>
      </c>
      <c r="SOM56" s="216" t="s">
        <v>9</v>
      </c>
      <c r="SON56" s="216" t="s">
        <v>9</v>
      </c>
      <c r="SOO56" s="216" t="s">
        <v>9</v>
      </c>
      <c r="SOP56" s="216" t="s">
        <v>9</v>
      </c>
      <c r="SOQ56" s="216" t="s">
        <v>9</v>
      </c>
      <c r="SOR56" s="216" t="s">
        <v>9</v>
      </c>
      <c r="SOS56" s="216" t="s">
        <v>9</v>
      </c>
      <c r="SOT56" s="216" t="s">
        <v>9</v>
      </c>
      <c r="SOU56" s="216" t="s">
        <v>9</v>
      </c>
      <c r="SOV56" s="216" t="s">
        <v>9</v>
      </c>
      <c r="SOW56" s="216" t="s">
        <v>9</v>
      </c>
      <c r="SOX56" s="216" t="s">
        <v>9</v>
      </c>
      <c r="SOY56" s="216" t="s">
        <v>9</v>
      </c>
      <c r="SOZ56" s="216" t="s">
        <v>9</v>
      </c>
      <c r="SPA56" s="216" t="s">
        <v>9</v>
      </c>
      <c r="SPB56" s="216" t="s">
        <v>9</v>
      </c>
      <c r="SPC56" s="216" t="s">
        <v>9</v>
      </c>
      <c r="SPD56" s="216" t="s">
        <v>9</v>
      </c>
      <c r="SPE56" s="216" t="s">
        <v>9</v>
      </c>
      <c r="SPF56" s="216" t="s">
        <v>9</v>
      </c>
      <c r="SPG56" s="216" t="s">
        <v>9</v>
      </c>
      <c r="SPH56" s="216" t="s">
        <v>9</v>
      </c>
      <c r="SPI56" s="216" t="s">
        <v>9</v>
      </c>
      <c r="SPJ56" s="216" t="s">
        <v>9</v>
      </c>
      <c r="SPK56" s="216" t="s">
        <v>9</v>
      </c>
      <c r="SPL56" s="216" t="s">
        <v>9</v>
      </c>
      <c r="SPM56" s="216" t="s">
        <v>9</v>
      </c>
      <c r="SPN56" s="216" t="s">
        <v>9</v>
      </c>
      <c r="SPO56" s="216" t="s">
        <v>9</v>
      </c>
      <c r="SPP56" s="216" t="s">
        <v>9</v>
      </c>
      <c r="SPQ56" s="216" t="s">
        <v>9</v>
      </c>
      <c r="SPR56" s="216" t="s">
        <v>9</v>
      </c>
      <c r="SPS56" s="216" t="s">
        <v>9</v>
      </c>
      <c r="SPT56" s="216" t="s">
        <v>9</v>
      </c>
      <c r="SPU56" s="216" t="s">
        <v>9</v>
      </c>
      <c r="SPV56" s="216" t="s">
        <v>9</v>
      </c>
      <c r="SPW56" s="216" t="s">
        <v>9</v>
      </c>
      <c r="SPX56" s="216" t="s">
        <v>9</v>
      </c>
      <c r="SPY56" s="216" t="s">
        <v>9</v>
      </c>
      <c r="SPZ56" s="216" t="s">
        <v>9</v>
      </c>
      <c r="SQA56" s="216" t="s">
        <v>9</v>
      </c>
      <c r="SQB56" s="216" t="s">
        <v>9</v>
      </c>
      <c r="SQC56" s="216" t="s">
        <v>9</v>
      </c>
      <c r="SQD56" s="216" t="s">
        <v>9</v>
      </c>
      <c r="SQE56" s="216" t="s">
        <v>9</v>
      </c>
      <c r="SQF56" s="216" t="s">
        <v>9</v>
      </c>
      <c r="SQG56" s="216" t="s">
        <v>9</v>
      </c>
      <c r="SQH56" s="216" t="s">
        <v>9</v>
      </c>
      <c r="SQI56" s="216" t="s">
        <v>9</v>
      </c>
      <c r="SQJ56" s="216" t="s">
        <v>9</v>
      </c>
      <c r="SQK56" s="216" t="s">
        <v>9</v>
      </c>
      <c r="SQL56" s="216" t="s">
        <v>9</v>
      </c>
      <c r="SQM56" s="216" t="s">
        <v>9</v>
      </c>
      <c r="SQN56" s="216" t="s">
        <v>9</v>
      </c>
      <c r="SQO56" s="216" t="s">
        <v>9</v>
      </c>
      <c r="SQP56" s="216" t="s">
        <v>9</v>
      </c>
      <c r="SQQ56" s="216" t="s">
        <v>9</v>
      </c>
      <c r="SQR56" s="216" t="s">
        <v>9</v>
      </c>
      <c r="SQS56" s="216" t="s">
        <v>9</v>
      </c>
      <c r="SQT56" s="216" t="s">
        <v>9</v>
      </c>
      <c r="SQU56" s="216" t="s">
        <v>9</v>
      </c>
      <c r="SQV56" s="216" t="s">
        <v>9</v>
      </c>
      <c r="SQW56" s="216" t="s">
        <v>9</v>
      </c>
      <c r="SQX56" s="216" t="s">
        <v>9</v>
      </c>
      <c r="SQY56" s="216" t="s">
        <v>9</v>
      </c>
      <c r="SQZ56" s="216" t="s">
        <v>9</v>
      </c>
      <c r="SRA56" s="216" t="s">
        <v>9</v>
      </c>
      <c r="SRB56" s="216" t="s">
        <v>9</v>
      </c>
      <c r="SRC56" s="216" t="s">
        <v>9</v>
      </c>
      <c r="SRD56" s="216" t="s">
        <v>9</v>
      </c>
      <c r="SRE56" s="216" t="s">
        <v>9</v>
      </c>
      <c r="SRF56" s="216" t="s">
        <v>9</v>
      </c>
      <c r="SRG56" s="216" t="s">
        <v>9</v>
      </c>
      <c r="SRH56" s="216" t="s">
        <v>9</v>
      </c>
      <c r="SRI56" s="216" t="s">
        <v>9</v>
      </c>
      <c r="SRJ56" s="216" t="s">
        <v>9</v>
      </c>
      <c r="SRK56" s="216" t="s">
        <v>9</v>
      </c>
      <c r="SRL56" s="216" t="s">
        <v>9</v>
      </c>
      <c r="SRM56" s="216" t="s">
        <v>9</v>
      </c>
      <c r="SRN56" s="216" t="s">
        <v>9</v>
      </c>
      <c r="SRO56" s="216" t="s">
        <v>9</v>
      </c>
      <c r="SRP56" s="216" t="s">
        <v>9</v>
      </c>
      <c r="SRQ56" s="216" t="s">
        <v>9</v>
      </c>
      <c r="SRR56" s="216" t="s">
        <v>9</v>
      </c>
      <c r="SRS56" s="216" t="s">
        <v>9</v>
      </c>
      <c r="SRT56" s="216" t="s">
        <v>9</v>
      </c>
      <c r="SRU56" s="216" t="s">
        <v>9</v>
      </c>
      <c r="SRV56" s="216" t="s">
        <v>9</v>
      </c>
      <c r="SRW56" s="216" t="s">
        <v>9</v>
      </c>
      <c r="SRX56" s="216" t="s">
        <v>9</v>
      </c>
      <c r="SRY56" s="216" t="s">
        <v>9</v>
      </c>
      <c r="SRZ56" s="216" t="s">
        <v>9</v>
      </c>
      <c r="SSA56" s="216" t="s">
        <v>9</v>
      </c>
      <c r="SSB56" s="216" t="s">
        <v>9</v>
      </c>
      <c r="SSC56" s="216" t="s">
        <v>9</v>
      </c>
      <c r="SSD56" s="216" t="s">
        <v>9</v>
      </c>
      <c r="SSE56" s="216" t="s">
        <v>9</v>
      </c>
      <c r="SSF56" s="216" t="s">
        <v>9</v>
      </c>
      <c r="SSG56" s="216" t="s">
        <v>9</v>
      </c>
      <c r="SSH56" s="216" t="s">
        <v>9</v>
      </c>
      <c r="SSI56" s="216" t="s">
        <v>9</v>
      </c>
      <c r="SSJ56" s="216" t="s">
        <v>9</v>
      </c>
      <c r="SSK56" s="216" t="s">
        <v>9</v>
      </c>
      <c r="SSL56" s="216" t="s">
        <v>9</v>
      </c>
      <c r="SSM56" s="216" t="s">
        <v>9</v>
      </c>
      <c r="SSN56" s="216" t="s">
        <v>9</v>
      </c>
      <c r="SSO56" s="216" t="s">
        <v>9</v>
      </c>
      <c r="SSP56" s="216" t="s">
        <v>9</v>
      </c>
      <c r="SSQ56" s="216" t="s">
        <v>9</v>
      </c>
      <c r="SSR56" s="216" t="s">
        <v>9</v>
      </c>
      <c r="SSS56" s="216" t="s">
        <v>9</v>
      </c>
      <c r="SST56" s="216" t="s">
        <v>9</v>
      </c>
      <c r="SSU56" s="216" t="s">
        <v>9</v>
      </c>
      <c r="SSV56" s="216" t="s">
        <v>9</v>
      </c>
      <c r="SSW56" s="216" t="s">
        <v>9</v>
      </c>
      <c r="SSX56" s="216" t="s">
        <v>9</v>
      </c>
      <c r="SSY56" s="216" t="s">
        <v>9</v>
      </c>
      <c r="SSZ56" s="216" t="s">
        <v>9</v>
      </c>
      <c r="STA56" s="216" t="s">
        <v>9</v>
      </c>
      <c r="STB56" s="216" t="s">
        <v>9</v>
      </c>
      <c r="STC56" s="216" t="s">
        <v>9</v>
      </c>
      <c r="STD56" s="216" t="s">
        <v>9</v>
      </c>
      <c r="STE56" s="216" t="s">
        <v>9</v>
      </c>
      <c r="STF56" s="216" t="s">
        <v>9</v>
      </c>
      <c r="STG56" s="216" t="s">
        <v>9</v>
      </c>
      <c r="STH56" s="216" t="s">
        <v>9</v>
      </c>
      <c r="STI56" s="216" t="s">
        <v>9</v>
      </c>
      <c r="STJ56" s="216" t="s">
        <v>9</v>
      </c>
      <c r="STK56" s="216" t="s">
        <v>9</v>
      </c>
      <c r="STL56" s="216" t="s">
        <v>9</v>
      </c>
      <c r="STM56" s="216" t="s">
        <v>9</v>
      </c>
      <c r="STN56" s="216" t="s">
        <v>9</v>
      </c>
      <c r="STO56" s="216" t="s">
        <v>9</v>
      </c>
      <c r="STP56" s="216" t="s">
        <v>9</v>
      </c>
      <c r="STQ56" s="216" t="s">
        <v>9</v>
      </c>
      <c r="STR56" s="216" t="s">
        <v>9</v>
      </c>
      <c r="STS56" s="216" t="s">
        <v>9</v>
      </c>
      <c r="STT56" s="216" t="s">
        <v>9</v>
      </c>
      <c r="STU56" s="216" t="s">
        <v>9</v>
      </c>
      <c r="STV56" s="216" t="s">
        <v>9</v>
      </c>
      <c r="STW56" s="216" t="s">
        <v>9</v>
      </c>
      <c r="STX56" s="216" t="s">
        <v>9</v>
      </c>
      <c r="STY56" s="216" t="s">
        <v>9</v>
      </c>
      <c r="STZ56" s="216" t="s">
        <v>9</v>
      </c>
      <c r="SUA56" s="216" t="s">
        <v>9</v>
      </c>
      <c r="SUB56" s="216" t="s">
        <v>9</v>
      </c>
      <c r="SUC56" s="216" t="s">
        <v>9</v>
      </c>
      <c r="SUD56" s="216" t="s">
        <v>9</v>
      </c>
      <c r="SUE56" s="216" t="s">
        <v>9</v>
      </c>
      <c r="SUF56" s="216" t="s">
        <v>9</v>
      </c>
      <c r="SUG56" s="216" t="s">
        <v>9</v>
      </c>
      <c r="SUH56" s="216" t="s">
        <v>9</v>
      </c>
      <c r="SUI56" s="216" t="s">
        <v>9</v>
      </c>
      <c r="SUJ56" s="216" t="s">
        <v>9</v>
      </c>
      <c r="SUK56" s="216" t="s">
        <v>9</v>
      </c>
      <c r="SUL56" s="216" t="s">
        <v>9</v>
      </c>
      <c r="SUM56" s="216" t="s">
        <v>9</v>
      </c>
      <c r="SUN56" s="216" t="s">
        <v>9</v>
      </c>
      <c r="SUO56" s="216" t="s">
        <v>9</v>
      </c>
      <c r="SUP56" s="216" t="s">
        <v>9</v>
      </c>
      <c r="SUQ56" s="216" t="s">
        <v>9</v>
      </c>
      <c r="SUR56" s="216" t="s">
        <v>9</v>
      </c>
      <c r="SUS56" s="216" t="s">
        <v>9</v>
      </c>
      <c r="SUT56" s="216" t="s">
        <v>9</v>
      </c>
      <c r="SUU56" s="216" t="s">
        <v>9</v>
      </c>
      <c r="SUV56" s="216" t="s">
        <v>9</v>
      </c>
      <c r="SUW56" s="216" t="s">
        <v>9</v>
      </c>
      <c r="SUX56" s="216" t="s">
        <v>9</v>
      </c>
      <c r="SUY56" s="216" t="s">
        <v>9</v>
      </c>
      <c r="SUZ56" s="216" t="s">
        <v>9</v>
      </c>
      <c r="SVA56" s="216" t="s">
        <v>9</v>
      </c>
      <c r="SVB56" s="216" t="s">
        <v>9</v>
      </c>
      <c r="SVC56" s="216" t="s">
        <v>9</v>
      </c>
      <c r="SVD56" s="216" t="s">
        <v>9</v>
      </c>
      <c r="SVE56" s="216" t="s">
        <v>9</v>
      </c>
      <c r="SVF56" s="216" t="s">
        <v>9</v>
      </c>
      <c r="SVG56" s="216" t="s">
        <v>9</v>
      </c>
      <c r="SVH56" s="216" t="s">
        <v>9</v>
      </c>
      <c r="SVI56" s="216" t="s">
        <v>9</v>
      </c>
      <c r="SVJ56" s="216" t="s">
        <v>9</v>
      </c>
      <c r="SVK56" s="216" t="s">
        <v>9</v>
      </c>
      <c r="SVL56" s="216" t="s">
        <v>9</v>
      </c>
      <c r="SVM56" s="216" t="s">
        <v>9</v>
      </c>
      <c r="SVN56" s="216" t="s">
        <v>9</v>
      </c>
      <c r="SVO56" s="216" t="s">
        <v>9</v>
      </c>
      <c r="SVP56" s="216" t="s">
        <v>9</v>
      </c>
      <c r="SVQ56" s="216" t="s">
        <v>9</v>
      </c>
      <c r="SVR56" s="216" t="s">
        <v>9</v>
      </c>
      <c r="SVS56" s="216" t="s">
        <v>9</v>
      </c>
      <c r="SVT56" s="216" t="s">
        <v>9</v>
      </c>
      <c r="SVU56" s="216" t="s">
        <v>9</v>
      </c>
      <c r="SVV56" s="216" t="s">
        <v>9</v>
      </c>
      <c r="SVW56" s="216" t="s">
        <v>9</v>
      </c>
      <c r="SVX56" s="216" t="s">
        <v>9</v>
      </c>
      <c r="SVY56" s="216" t="s">
        <v>9</v>
      </c>
      <c r="SVZ56" s="216" t="s">
        <v>9</v>
      </c>
      <c r="SWA56" s="216" t="s">
        <v>9</v>
      </c>
      <c r="SWB56" s="216" t="s">
        <v>9</v>
      </c>
      <c r="SWC56" s="216" t="s">
        <v>9</v>
      </c>
      <c r="SWD56" s="216" t="s">
        <v>9</v>
      </c>
      <c r="SWE56" s="216" t="s">
        <v>9</v>
      </c>
      <c r="SWF56" s="216" t="s">
        <v>9</v>
      </c>
      <c r="SWG56" s="216" t="s">
        <v>9</v>
      </c>
      <c r="SWH56" s="216" t="s">
        <v>9</v>
      </c>
      <c r="SWI56" s="216" t="s">
        <v>9</v>
      </c>
      <c r="SWJ56" s="216" t="s">
        <v>9</v>
      </c>
      <c r="SWK56" s="216" t="s">
        <v>9</v>
      </c>
      <c r="SWL56" s="216" t="s">
        <v>9</v>
      </c>
      <c r="SWM56" s="216" t="s">
        <v>9</v>
      </c>
      <c r="SWN56" s="216" t="s">
        <v>9</v>
      </c>
      <c r="SWO56" s="216" t="s">
        <v>9</v>
      </c>
      <c r="SWP56" s="216" t="s">
        <v>9</v>
      </c>
      <c r="SWQ56" s="216" t="s">
        <v>9</v>
      </c>
      <c r="SWR56" s="216" t="s">
        <v>9</v>
      </c>
      <c r="SWS56" s="216" t="s">
        <v>9</v>
      </c>
      <c r="SWT56" s="216" t="s">
        <v>9</v>
      </c>
      <c r="SWU56" s="216" t="s">
        <v>9</v>
      </c>
      <c r="SWV56" s="216" t="s">
        <v>9</v>
      </c>
      <c r="SWW56" s="216" t="s">
        <v>9</v>
      </c>
      <c r="SWX56" s="216" t="s">
        <v>9</v>
      </c>
      <c r="SWY56" s="216" t="s">
        <v>9</v>
      </c>
      <c r="SWZ56" s="216" t="s">
        <v>9</v>
      </c>
      <c r="SXA56" s="216" t="s">
        <v>9</v>
      </c>
      <c r="SXB56" s="216" t="s">
        <v>9</v>
      </c>
      <c r="SXC56" s="216" t="s">
        <v>9</v>
      </c>
      <c r="SXD56" s="216" t="s">
        <v>9</v>
      </c>
      <c r="SXE56" s="216" t="s">
        <v>9</v>
      </c>
      <c r="SXF56" s="216" t="s">
        <v>9</v>
      </c>
      <c r="SXG56" s="216" t="s">
        <v>9</v>
      </c>
      <c r="SXH56" s="216" t="s">
        <v>9</v>
      </c>
      <c r="SXI56" s="216" t="s">
        <v>9</v>
      </c>
      <c r="SXJ56" s="216" t="s">
        <v>9</v>
      </c>
      <c r="SXK56" s="216" t="s">
        <v>9</v>
      </c>
      <c r="SXL56" s="216" t="s">
        <v>9</v>
      </c>
      <c r="SXM56" s="216" t="s">
        <v>9</v>
      </c>
      <c r="SXN56" s="216" t="s">
        <v>9</v>
      </c>
      <c r="SXO56" s="216" t="s">
        <v>9</v>
      </c>
      <c r="SXP56" s="216" t="s">
        <v>9</v>
      </c>
      <c r="SXQ56" s="216" t="s">
        <v>9</v>
      </c>
      <c r="SXR56" s="216" t="s">
        <v>9</v>
      </c>
      <c r="SXS56" s="216" t="s">
        <v>9</v>
      </c>
      <c r="SXT56" s="216" t="s">
        <v>9</v>
      </c>
      <c r="SXU56" s="216" t="s">
        <v>9</v>
      </c>
      <c r="SXV56" s="216" t="s">
        <v>9</v>
      </c>
      <c r="SXW56" s="216" t="s">
        <v>9</v>
      </c>
      <c r="SXX56" s="216" t="s">
        <v>9</v>
      </c>
      <c r="SXY56" s="216" t="s">
        <v>9</v>
      </c>
      <c r="SXZ56" s="216" t="s">
        <v>9</v>
      </c>
      <c r="SYA56" s="216" t="s">
        <v>9</v>
      </c>
      <c r="SYB56" s="216" t="s">
        <v>9</v>
      </c>
      <c r="SYC56" s="216" t="s">
        <v>9</v>
      </c>
      <c r="SYD56" s="216" t="s">
        <v>9</v>
      </c>
      <c r="SYE56" s="216" t="s">
        <v>9</v>
      </c>
      <c r="SYF56" s="216" t="s">
        <v>9</v>
      </c>
      <c r="SYG56" s="216" t="s">
        <v>9</v>
      </c>
      <c r="SYH56" s="216" t="s">
        <v>9</v>
      </c>
      <c r="SYI56" s="216" t="s">
        <v>9</v>
      </c>
      <c r="SYJ56" s="216" t="s">
        <v>9</v>
      </c>
      <c r="SYK56" s="216" t="s">
        <v>9</v>
      </c>
      <c r="SYL56" s="216" t="s">
        <v>9</v>
      </c>
      <c r="SYM56" s="216" t="s">
        <v>9</v>
      </c>
      <c r="SYN56" s="216" t="s">
        <v>9</v>
      </c>
      <c r="SYO56" s="216" t="s">
        <v>9</v>
      </c>
      <c r="SYP56" s="216" t="s">
        <v>9</v>
      </c>
      <c r="SYQ56" s="216" t="s">
        <v>9</v>
      </c>
      <c r="SYR56" s="216" t="s">
        <v>9</v>
      </c>
      <c r="SYS56" s="216" t="s">
        <v>9</v>
      </c>
      <c r="SYT56" s="216" t="s">
        <v>9</v>
      </c>
      <c r="SYU56" s="216" t="s">
        <v>9</v>
      </c>
      <c r="SYV56" s="216" t="s">
        <v>9</v>
      </c>
      <c r="SYW56" s="216" t="s">
        <v>9</v>
      </c>
      <c r="SYX56" s="216" t="s">
        <v>9</v>
      </c>
      <c r="SYY56" s="216" t="s">
        <v>9</v>
      </c>
      <c r="SYZ56" s="216" t="s">
        <v>9</v>
      </c>
      <c r="SZA56" s="216" t="s">
        <v>9</v>
      </c>
      <c r="SZB56" s="216" t="s">
        <v>9</v>
      </c>
      <c r="SZC56" s="216" t="s">
        <v>9</v>
      </c>
      <c r="SZD56" s="216" t="s">
        <v>9</v>
      </c>
      <c r="SZE56" s="216" t="s">
        <v>9</v>
      </c>
      <c r="SZF56" s="216" t="s">
        <v>9</v>
      </c>
      <c r="SZG56" s="216" t="s">
        <v>9</v>
      </c>
      <c r="SZH56" s="216" t="s">
        <v>9</v>
      </c>
      <c r="SZI56" s="216" t="s">
        <v>9</v>
      </c>
      <c r="SZJ56" s="216" t="s">
        <v>9</v>
      </c>
      <c r="SZK56" s="216" t="s">
        <v>9</v>
      </c>
      <c r="SZL56" s="216" t="s">
        <v>9</v>
      </c>
      <c r="SZM56" s="216" t="s">
        <v>9</v>
      </c>
      <c r="SZN56" s="216" t="s">
        <v>9</v>
      </c>
      <c r="SZO56" s="216" t="s">
        <v>9</v>
      </c>
      <c r="SZP56" s="216" t="s">
        <v>9</v>
      </c>
      <c r="SZQ56" s="216" t="s">
        <v>9</v>
      </c>
      <c r="SZR56" s="216" t="s">
        <v>9</v>
      </c>
      <c r="SZS56" s="216" t="s">
        <v>9</v>
      </c>
      <c r="SZT56" s="216" t="s">
        <v>9</v>
      </c>
      <c r="SZU56" s="216" t="s">
        <v>9</v>
      </c>
      <c r="SZV56" s="216" t="s">
        <v>9</v>
      </c>
      <c r="SZW56" s="216" t="s">
        <v>9</v>
      </c>
      <c r="SZX56" s="216" t="s">
        <v>9</v>
      </c>
      <c r="SZY56" s="216" t="s">
        <v>9</v>
      </c>
      <c r="SZZ56" s="216" t="s">
        <v>9</v>
      </c>
      <c r="TAA56" s="216" t="s">
        <v>9</v>
      </c>
      <c r="TAB56" s="216" t="s">
        <v>9</v>
      </c>
      <c r="TAC56" s="216" t="s">
        <v>9</v>
      </c>
      <c r="TAD56" s="216" t="s">
        <v>9</v>
      </c>
      <c r="TAE56" s="216" t="s">
        <v>9</v>
      </c>
      <c r="TAF56" s="216" t="s">
        <v>9</v>
      </c>
      <c r="TAG56" s="216" t="s">
        <v>9</v>
      </c>
      <c r="TAH56" s="216" t="s">
        <v>9</v>
      </c>
      <c r="TAI56" s="216" t="s">
        <v>9</v>
      </c>
      <c r="TAJ56" s="216" t="s">
        <v>9</v>
      </c>
      <c r="TAK56" s="216" t="s">
        <v>9</v>
      </c>
      <c r="TAL56" s="216" t="s">
        <v>9</v>
      </c>
      <c r="TAM56" s="216" t="s">
        <v>9</v>
      </c>
      <c r="TAN56" s="216" t="s">
        <v>9</v>
      </c>
      <c r="TAO56" s="216" t="s">
        <v>9</v>
      </c>
      <c r="TAP56" s="216" t="s">
        <v>9</v>
      </c>
      <c r="TAQ56" s="216" t="s">
        <v>9</v>
      </c>
      <c r="TAR56" s="216" t="s">
        <v>9</v>
      </c>
      <c r="TAS56" s="216" t="s">
        <v>9</v>
      </c>
      <c r="TAT56" s="216" t="s">
        <v>9</v>
      </c>
      <c r="TAU56" s="216" t="s">
        <v>9</v>
      </c>
      <c r="TAV56" s="216" t="s">
        <v>9</v>
      </c>
      <c r="TAW56" s="216" t="s">
        <v>9</v>
      </c>
      <c r="TAX56" s="216" t="s">
        <v>9</v>
      </c>
      <c r="TAY56" s="216" t="s">
        <v>9</v>
      </c>
      <c r="TAZ56" s="216" t="s">
        <v>9</v>
      </c>
      <c r="TBA56" s="216" t="s">
        <v>9</v>
      </c>
      <c r="TBB56" s="216" t="s">
        <v>9</v>
      </c>
      <c r="TBC56" s="216" t="s">
        <v>9</v>
      </c>
      <c r="TBD56" s="216" t="s">
        <v>9</v>
      </c>
      <c r="TBE56" s="216" t="s">
        <v>9</v>
      </c>
      <c r="TBF56" s="216" t="s">
        <v>9</v>
      </c>
      <c r="TBG56" s="216" t="s">
        <v>9</v>
      </c>
      <c r="TBH56" s="216" t="s">
        <v>9</v>
      </c>
      <c r="TBI56" s="216" t="s">
        <v>9</v>
      </c>
      <c r="TBJ56" s="216" t="s">
        <v>9</v>
      </c>
      <c r="TBK56" s="216" t="s">
        <v>9</v>
      </c>
      <c r="TBL56" s="216" t="s">
        <v>9</v>
      </c>
      <c r="TBM56" s="216" t="s">
        <v>9</v>
      </c>
      <c r="TBN56" s="216" t="s">
        <v>9</v>
      </c>
      <c r="TBO56" s="216" t="s">
        <v>9</v>
      </c>
      <c r="TBP56" s="216" t="s">
        <v>9</v>
      </c>
      <c r="TBQ56" s="216" t="s">
        <v>9</v>
      </c>
      <c r="TBR56" s="216" t="s">
        <v>9</v>
      </c>
      <c r="TBS56" s="216" t="s">
        <v>9</v>
      </c>
      <c r="TBT56" s="216" t="s">
        <v>9</v>
      </c>
      <c r="TBU56" s="216" t="s">
        <v>9</v>
      </c>
      <c r="TBV56" s="216" t="s">
        <v>9</v>
      </c>
      <c r="TBW56" s="216" t="s">
        <v>9</v>
      </c>
      <c r="TBX56" s="216" t="s">
        <v>9</v>
      </c>
      <c r="TBY56" s="216" t="s">
        <v>9</v>
      </c>
      <c r="TBZ56" s="216" t="s">
        <v>9</v>
      </c>
      <c r="TCA56" s="216" t="s">
        <v>9</v>
      </c>
      <c r="TCB56" s="216" t="s">
        <v>9</v>
      </c>
      <c r="TCC56" s="216" t="s">
        <v>9</v>
      </c>
      <c r="TCD56" s="216" t="s">
        <v>9</v>
      </c>
      <c r="TCE56" s="216" t="s">
        <v>9</v>
      </c>
      <c r="TCF56" s="216" t="s">
        <v>9</v>
      </c>
      <c r="TCG56" s="216" t="s">
        <v>9</v>
      </c>
      <c r="TCH56" s="216" t="s">
        <v>9</v>
      </c>
      <c r="TCI56" s="216" t="s">
        <v>9</v>
      </c>
      <c r="TCJ56" s="216" t="s">
        <v>9</v>
      </c>
      <c r="TCK56" s="216" t="s">
        <v>9</v>
      </c>
      <c r="TCL56" s="216" t="s">
        <v>9</v>
      </c>
      <c r="TCM56" s="216" t="s">
        <v>9</v>
      </c>
      <c r="TCN56" s="216" t="s">
        <v>9</v>
      </c>
      <c r="TCO56" s="216" t="s">
        <v>9</v>
      </c>
      <c r="TCP56" s="216" t="s">
        <v>9</v>
      </c>
      <c r="TCQ56" s="216" t="s">
        <v>9</v>
      </c>
      <c r="TCR56" s="216" t="s">
        <v>9</v>
      </c>
      <c r="TCS56" s="216" t="s">
        <v>9</v>
      </c>
      <c r="TCT56" s="216" t="s">
        <v>9</v>
      </c>
      <c r="TCU56" s="216" t="s">
        <v>9</v>
      </c>
      <c r="TCV56" s="216" t="s">
        <v>9</v>
      </c>
      <c r="TCW56" s="216" t="s">
        <v>9</v>
      </c>
      <c r="TCX56" s="216" t="s">
        <v>9</v>
      </c>
      <c r="TCY56" s="216" t="s">
        <v>9</v>
      </c>
      <c r="TCZ56" s="216" t="s">
        <v>9</v>
      </c>
      <c r="TDA56" s="216" t="s">
        <v>9</v>
      </c>
      <c r="TDB56" s="216" t="s">
        <v>9</v>
      </c>
      <c r="TDC56" s="216" t="s">
        <v>9</v>
      </c>
      <c r="TDD56" s="216" t="s">
        <v>9</v>
      </c>
      <c r="TDE56" s="216" t="s">
        <v>9</v>
      </c>
      <c r="TDF56" s="216" t="s">
        <v>9</v>
      </c>
      <c r="TDG56" s="216" t="s">
        <v>9</v>
      </c>
      <c r="TDH56" s="216" t="s">
        <v>9</v>
      </c>
      <c r="TDI56" s="216" t="s">
        <v>9</v>
      </c>
      <c r="TDJ56" s="216" t="s">
        <v>9</v>
      </c>
      <c r="TDK56" s="216" t="s">
        <v>9</v>
      </c>
      <c r="TDL56" s="216" t="s">
        <v>9</v>
      </c>
      <c r="TDM56" s="216" t="s">
        <v>9</v>
      </c>
      <c r="TDN56" s="216" t="s">
        <v>9</v>
      </c>
      <c r="TDO56" s="216" t="s">
        <v>9</v>
      </c>
      <c r="TDP56" s="216" t="s">
        <v>9</v>
      </c>
      <c r="TDQ56" s="216" t="s">
        <v>9</v>
      </c>
      <c r="TDR56" s="216" t="s">
        <v>9</v>
      </c>
      <c r="TDS56" s="216" t="s">
        <v>9</v>
      </c>
      <c r="TDT56" s="216" t="s">
        <v>9</v>
      </c>
      <c r="TDU56" s="216" t="s">
        <v>9</v>
      </c>
      <c r="TDV56" s="216" t="s">
        <v>9</v>
      </c>
      <c r="TDW56" s="216" t="s">
        <v>9</v>
      </c>
      <c r="TDX56" s="216" t="s">
        <v>9</v>
      </c>
      <c r="TDY56" s="216" t="s">
        <v>9</v>
      </c>
      <c r="TDZ56" s="216" t="s">
        <v>9</v>
      </c>
      <c r="TEA56" s="216" t="s">
        <v>9</v>
      </c>
      <c r="TEB56" s="216" t="s">
        <v>9</v>
      </c>
      <c r="TEC56" s="216" t="s">
        <v>9</v>
      </c>
      <c r="TED56" s="216" t="s">
        <v>9</v>
      </c>
      <c r="TEE56" s="216" t="s">
        <v>9</v>
      </c>
      <c r="TEF56" s="216" t="s">
        <v>9</v>
      </c>
      <c r="TEG56" s="216" t="s">
        <v>9</v>
      </c>
      <c r="TEH56" s="216" t="s">
        <v>9</v>
      </c>
      <c r="TEI56" s="216" t="s">
        <v>9</v>
      </c>
      <c r="TEJ56" s="216" t="s">
        <v>9</v>
      </c>
      <c r="TEK56" s="216" t="s">
        <v>9</v>
      </c>
      <c r="TEL56" s="216" t="s">
        <v>9</v>
      </c>
      <c r="TEM56" s="216" t="s">
        <v>9</v>
      </c>
      <c r="TEN56" s="216" t="s">
        <v>9</v>
      </c>
      <c r="TEO56" s="216" t="s">
        <v>9</v>
      </c>
      <c r="TEP56" s="216" t="s">
        <v>9</v>
      </c>
      <c r="TEQ56" s="216" t="s">
        <v>9</v>
      </c>
      <c r="TER56" s="216" t="s">
        <v>9</v>
      </c>
      <c r="TES56" s="216" t="s">
        <v>9</v>
      </c>
      <c r="TET56" s="216" t="s">
        <v>9</v>
      </c>
      <c r="TEU56" s="216" t="s">
        <v>9</v>
      </c>
      <c r="TEV56" s="216" t="s">
        <v>9</v>
      </c>
      <c r="TEW56" s="216" t="s">
        <v>9</v>
      </c>
      <c r="TEX56" s="216" t="s">
        <v>9</v>
      </c>
      <c r="TEY56" s="216" t="s">
        <v>9</v>
      </c>
      <c r="TEZ56" s="216" t="s">
        <v>9</v>
      </c>
      <c r="TFA56" s="216" t="s">
        <v>9</v>
      </c>
      <c r="TFB56" s="216" t="s">
        <v>9</v>
      </c>
      <c r="TFC56" s="216" t="s">
        <v>9</v>
      </c>
      <c r="TFD56" s="216" t="s">
        <v>9</v>
      </c>
      <c r="TFE56" s="216" t="s">
        <v>9</v>
      </c>
      <c r="TFF56" s="216" t="s">
        <v>9</v>
      </c>
      <c r="TFG56" s="216" t="s">
        <v>9</v>
      </c>
      <c r="TFH56" s="216" t="s">
        <v>9</v>
      </c>
      <c r="TFI56" s="216" t="s">
        <v>9</v>
      </c>
      <c r="TFJ56" s="216" t="s">
        <v>9</v>
      </c>
      <c r="TFK56" s="216" t="s">
        <v>9</v>
      </c>
      <c r="TFL56" s="216" t="s">
        <v>9</v>
      </c>
      <c r="TFM56" s="216" t="s">
        <v>9</v>
      </c>
      <c r="TFN56" s="216" t="s">
        <v>9</v>
      </c>
      <c r="TFO56" s="216" t="s">
        <v>9</v>
      </c>
      <c r="TFP56" s="216" t="s">
        <v>9</v>
      </c>
      <c r="TFQ56" s="216" t="s">
        <v>9</v>
      </c>
      <c r="TFR56" s="216" t="s">
        <v>9</v>
      </c>
      <c r="TFS56" s="216" t="s">
        <v>9</v>
      </c>
      <c r="TFT56" s="216" t="s">
        <v>9</v>
      </c>
      <c r="TFU56" s="216" t="s">
        <v>9</v>
      </c>
      <c r="TFV56" s="216" t="s">
        <v>9</v>
      </c>
      <c r="TFW56" s="216" t="s">
        <v>9</v>
      </c>
      <c r="TFX56" s="216" t="s">
        <v>9</v>
      </c>
      <c r="TFY56" s="216" t="s">
        <v>9</v>
      </c>
      <c r="TFZ56" s="216" t="s">
        <v>9</v>
      </c>
      <c r="TGA56" s="216" t="s">
        <v>9</v>
      </c>
      <c r="TGB56" s="216" t="s">
        <v>9</v>
      </c>
      <c r="TGC56" s="216" t="s">
        <v>9</v>
      </c>
      <c r="TGD56" s="216" t="s">
        <v>9</v>
      </c>
      <c r="TGE56" s="216" t="s">
        <v>9</v>
      </c>
      <c r="TGF56" s="216" t="s">
        <v>9</v>
      </c>
      <c r="TGG56" s="216" t="s">
        <v>9</v>
      </c>
      <c r="TGH56" s="216" t="s">
        <v>9</v>
      </c>
      <c r="TGI56" s="216" t="s">
        <v>9</v>
      </c>
      <c r="TGJ56" s="216" t="s">
        <v>9</v>
      </c>
      <c r="TGK56" s="216" t="s">
        <v>9</v>
      </c>
      <c r="TGL56" s="216" t="s">
        <v>9</v>
      </c>
      <c r="TGM56" s="216" t="s">
        <v>9</v>
      </c>
      <c r="TGN56" s="216" t="s">
        <v>9</v>
      </c>
      <c r="TGO56" s="216" t="s">
        <v>9</v>
      </c>
      <c r="TGP56" s="216" t="s">
        <v>9</v>
      </c>
      <c r="TGQ56" s="216" t="s">
        <v>9</v>
      </c>
      <c r="TGR56" s="216" t="s">
        <v>9</v>
      </c>
      <c r="TGS56" s="216" t="s">
        <v>9</v>
      </c>
      <c r="TGT56" s="216" t="s">
        <v>9</v>
      </c>
      <c r="TGU56" s="216" t="s">
        <v>9</v>
      </c>
      <c r="TGV56" s="216" t="s">
        <v>9</v>
      </c>
      <c r="TGW56" s="216" t="s">
        <v>9</v>
      </c>
      <c r="TGX56" s="216" t="s">
        <v>9</v>
      </c>
      <c r="TGY56" s="216" t="s">
        <v>9</v>
      </c>
      <c r="TGZ56" s="216" t="s">
        <v>9</v>
      </c>
      <c r="THA56" s="216" t="s">
        <v>9</v>
      </c>
      <c r="THB56" s="216" t="s">
        <v>9</v>
      </c>
      <c r="THC56" s="216" t="s">
        <v>9</v>
      </c>
      <c r="THD56" s="216" t="s">
        <v>9</v>
      </c>
      <c r="THE56" s="216" t="s">
        <v>9</v>
      </c>
      <c r="THF56" s="216" t="s">
        <v>9</v>
      </c>
      <c r="THG56" s="216" t="s">
        <v>9</v>
      </c>
      <c r="THH56" s="216" t="s">
        <v>9</v>
      </c>
      <c r="THI56" s="216" t="s">
        <v>9</v>
      </c>
      <c r="THJ56" s="216" t="s">
        <v>9</v>
      </c>
      <c r="THK56" s="216" t="s">
        <v>9</v>
      </c>
      <c r="THL56" s="216" t="s">
        <v>9</v>
      </c>
      <c r="THM56" s="216" t="s">
        <v>9</v>
      </c>
      <c r="THN56" s="216" t="s">
        <v>9</v>
      </c>
      <c r="THO56" s="216" t="s">
        <v>9</v>
      </c>
      <c r="THP56" s="216" t="s">
        <v>9</v>
      </c>
      <c r="THQ56" s="216" t="s">
        <v>9</v>
      </c>
      <c r="THR56" s="216" t="s">
        <v>9</v>
      </c>
      <c r="THS56" s="216" t="s">
        <v>9</v>
      </c>
      <c r="THT56" s="216" t="s">
        <v>9</v>
      </c>
      <c r="THU56" s="216" t="s">
        <v>9</v>
      </c>
      <c r="THV56" s="216" t="s">
        <v>9</v>
      </c>
      <c r="THW56" s="216" t="s">
        <v>9</v>
      </c>
      <c r="THX56" s="216" t="s">
        <v>9</v>
      </c>
      <c r="THY56" s="216" t="s">
        <v>9</v>
      </c>
      <c r="THZ56" s="216" t="s">
        <v>9</v>
      </c>
      <c r="TIA56" s="216" t="s">
        <v>9</v>
      </c>
      <c r="TIB56" s="216" t="s">
        <v>9</v>
      </c>
      <c r="TIC56" s="216" t="s">
        <v>9</v>
      </c>
      <c r="TID56" s="216" t="s">
        <v>9</v>
      </c>
      <c r="TIE56" s="216" t="s">
        <v>9</v>
      </c>
      <c r="TIF56" s="216" t="s">
        <v>9</v>
      </c>
      <c r="TIG56" s="216" t="s">
        <v>9</v>
      </c>
      <c r="TIH56" s="216" t="s">
        <v>9</v>
      </c>
      <c r="TII56" s="216" t="s">
        <v>9</v>
      </c>
      <c r="TIJ56" s="216" t="s">
        <v>9</v>
      </c>
      <c r="TIK56" s="216" t="s">
        <v>9</v>
      </c>
      <c r="TIL56" s="216" t="s">
        <v>9</v>
      </c>
      <c r="TIM56" s="216" t="s">
        <v>9</v>
      </c>
      <c r="TIN56" s="216" t="s">
        <v>9</v>
      </c>
      <c r="TIO56" s="216" t="s">
        <v>9</v>
      </c>
      <c r="TIP56" s="216" t="s">
        <v>9</v>
      </c>
      <c r="TIQ56" s="216" t="s">
        <v>9</v>
      </c>
      <c r="TIR56" s="216" t="s">
        <v>9</v>
      </c>
      <c r="TIS56" s="216" t="s">
        <v>9</v>
      </c>
      <c r="TIT56" s="216" t="s">
        <v>9</v>
      </c>
      <c r="TIU56" s="216" t="s">
        <v>9</v>
      </c>
      <c r="TIV56" s="216" t="s">
        <v>9</v>
      </c>
      <c r="TIW56" s="216" t="s">
        <v>9</v>
      </c>
      <c r="TIX56" s="216" t="s">
        <v>9</v>
      </c>
      <c r="TIY56" s="216" t="s">
        <v>9</v>
      </c>
      <c r="TIZ56" s="216" t="s">
        <v>9</v>
      </c>
      <c r="TJA56" s="216" t="s">
        <v>9</v>
      </c>
      <c r="TJB56" s="216" t="s">
        <v>9</v>
      </c>
      <c r="TJC56" s="216" t="s">
        <v>9</v>
      </c>
      <c r="TJD56" s="216" t="s">
        <v>9</v>
      </c>
      <c r="TJE56" s="216" t="s">
        <v>9</v>
      </c>
      <c r="TJF56" s="216" t="s">
        <v>9</v>
      </c>
      <c r="TJG56" s="216" t="s">
        <v>9</v>
      </c>
      <c r="TJH56" s="216" t="s">
        <v>9</v>
      </c>
      <c r="TJI56" s="216" t="s">
        <v>9</v>
      </c>
      <c r="TJJ56" s="216" t="s">
        <v>9</v>
      </c>
      <c r="TJK56" s="216" t="s">
        <v>9</v>
      </c>
      <c r="TJL56" s="216" t="s">
        <v>9</v>
      </c>
      <c r="TJM56" s="216" t="s">
        <v>9</v>
      </c>
      <c r="TJN56" s="216" t="s">
        <v>9</v>
      </c>
      <c r="TJO56" s="216" t="s">
        <v>9</v>
      </c>
      <c r="TJP56" s="216" t="s">
        <v>9</v>
      </c>
      <c r="TJQ56" s="216" t="s">
        <v>9</v>
      </c>
      <c r="TJR56" s="216" t="s">
        <v>9</v>
      </c>
      <c r="TJS56" s="216" t="s">
        <v>9</v>
      </c>
      <c r="TJT56" s="216" t="s">
        <v>9</v>
      </c>
      <c r="TJU56" s="216" t="s">
        <v>9</v>
      </c>
      <c r="TJV56" s="216" t="s">
        <v>9</v>
      </c>
      <c r="TJW56" s="216" t="s">
        <v>9</v>
      </c>
      <c r="TJX56" s="216" t="s">
        <v>9</v>
      </c>
      <c r="TJY56" s="216" t="s">
        <v>9</v>
      </c>
      <c r="TJZ56" s="216" t="s">
        <v>9</v>
      </c>
      <c r="TKA56" s="216" t="s">
        <v>9</v>
      </c>
      <c r="TKB56" s="216" t="s">
        <v>9</v>
      </c>
      <c r="TKC56" s="216" t="s">
        <v>9</v>
      </c>
      <c r="TKD56" s="216" t="s">
        <v>9</v>
      </c>
      <c r="TKE56" s="216" t="s">
        <v>9</v>
      </c>
      <c r="TKF56" s="216" t="s">
        <v>9</v>
      </c>
      <c r="TKG56" s="216" t="s">
        <v>9</v>
      </c>
      <c r="TKH56" s="216" t="s">
        <v>9</v>
      </c>
      <c r="TKI56" s="216" t="s">
        <v>9</v>
      </c>
      <c r="TKJ56" s="216" t="s">
        <v>9</v>
      </c>
      <c r="TKK56" s="216" t="s">
        <v>9</v>
      </c>
      <c r="TKL56" s="216" t="s">
        <v>9</v>
      </c>
      <c r="TKM56" s="216" t="s">
        <v>9</v>
      </c>
      <c r="TKN56" s="216" t="s">
        <v>9</v>
      </c>
      <c r="TKO56" s="216" t="s">
        <v>9</v>
      </c>
      <c r="TKP56" s="216" t="s">
        <v>9</v>
      </c>
      <c r="TKQ56" s="216" t="s">
        <v>9</v>
      </c>
      <c r="TKR56" s="216" t="s">
        <v>9</v>
      </c>
      <c r="TKS56" s="216" t="s">
        <v>9</v>
      </c>
      <c r="TKT56" s="216" t="s">
        <v>9</v>
      </c>
      <c r="TKU56" s="216" t="s">
        <v>9</v>
      </c>
      <c r="TKV56" s="216" t="s">
        <v>9</v>
      </c>
      <c r="TKW56" s="216" t="s">
        <v>9</v>
      </c>
      <c r="TKX56" s="216" t="s">
        <v>9</v>
      </c>
      <c r="TKY56" s="216" t="s">
        <v>9</v>
      </c>
      <c r="TKZ56" s="216" t="s">
        <v>9</v>
      </c>
      <c r="TLA56" s="216" t="s">
        <v>9</v>
      </c>
      <c r="TLB56" s="216" t="s">
        <v>9</v>
      </c>
      <c r="TLC56" s="216" t="s">
        <v>9</v>
      </c>
      <c r="TLD56" s="216" t="s">
        <v>9</v>
      </c>
      <c r="TLE56" s="216" t="s">
        <v>9</v>
      </c>
      <c r="TLF56" s="216" t="s">
        <v>9</v>
      </c>
      <c r="TLG56" s="216" t="s">
        <v>9</v>
      </c>
      <c r="TLH56" s="216" t="s">
        <v>9</v>
      </c>
      <c r="TLI56" s="216" t="s">
        <v>9</v>
      </c>
      <c r="TLJ56" s="216" t="s">
        <v>9</v>
      </c>
      <c r="TLK56" s="216" t="s">
        <v>9</v>
      </c>
      <c r="TLL56" s="216" t="s">
        <v>9</v>
      </c>
      <c r="TLM56" s="216" t="s">
        <v>9</v>
      </c>
      <c r="TLN56" s="216" t="s">
        <v>9</v>
      </c>
      <c r="TLO56" s="216" t="s">
        <v>9</v>
      </c>
      <c r="TLP56" s="216" t="s">
        <v>9</v>
      </c>
      <c r="TLQ56" s="216" t="s">
        <v>9</v>
      </c>
      <c r="TLR56" s="216" t="s">
        <v>9</v>
      </c>
      <c r="TLS56" s="216" t="s">
        <v>9</v>
      </c>
      <c r="TLT56" s="216" t="s">
        <v>9</v>
      </c>
      <c r="TLU56" s="216" t="s">
        <v>9</v>
      </c>
      <c r="TLV56" s="216" t="s">
        <v>9</v>
      </c>
      <c r="TLW56" s="216" t="s">
        <v>9</v>
      </c>
      <c r="TLX56" s="216" t="s">
        <v>9</v>
      </c>
      <c r="TLY56" s="216" t="s">
        <v>9</v>
      </c>
      <c r="TLZ56" s="216" t="s">
        <v>9</v>
      </c>
      <c r="TMA56" s="216" t="s">
        <v>9</v>
      </c>
      <c r="TMB56" s="216" t="s">
        <v>9</v>
      </c>
      <c r="TMC56" s="216" t="s">
        <v>9</v>
      </c>
      <c r="TMD56" s="216" t="s">
        <v>9</v>
      </c>
      <c r="TME56" s="216" t="s">
        <v>9</v>
      </c>
      <c r="TMF56" s="216" t="s">
        <v>9</v>
      </c>
      <c r="TMG56" s="216" t="s">
        <v>9</v>
      </c>
      <c r="TMH56" s="216" t="s">
        <v>9</v>
      </c>
      <c r="TMI56" s="216" t="s">
        <v>9</v>
      </c>
      <c r="TMJ56" s="216" t="s">
        <v>9</v>
      </c>
      <c r="TMK56" s="216" t="s">
        <v>9</v>
      </c>
      <c r="TML56" s="216" t="s">
        <v>9</v>
      </c>
      <c r="TMM56" s="216" t="s">
        <v>9</v>
      </c>
      <c r="TMN56" s="216" t="s">
        <v>9</v>
      </c>
      <c r="TMO56" s="216" t="s">
        <v>9</v>
      </c>
      <c r="TMP56" s="216" t="s">
        <v>9</v>
      </c>
      <c r="TMQ56" s="216" t="s">
        <v>9</v>
      </c>
      <c r="TMR56" s="216" t="s">
        <v>9</v>
      </c>
      <c r="TMS56" s="216" t="s">
        <v>9</v>
      </c>
      <c r="TMT56" s="216" t="s">
        <v>9</v>
      </c>
      <c r="TMU56" s="216" t="s">
        <v>9</v>
      </c>
      <c r="TMV56" s="216" t="s">
        <v>9</v>
      </c>
      <c r="TMW56" s="216" t="s">
        <v>9</v>
      </c>
      <c r="TMX56" s="216" t="s">
        <v>9</v>
      </c>
      <c r="TMY56" s="216" t="s">
        <v>9</v>
      </c>
      <c r="TMZ56" s="216" t="s">
        <v>9</v>
      </c>
      <c r="TNA56" s="216" t="s">
        <v>9</v>
      </c>
      <c r="TNB56" s="216" t="s">
        <v>9</v>
      </c>
      <c r="TNC56" s="216" t="s">
        <v>9</v>
      </c>
      <c r="TND56" s="216" t="s">
        <v>9</v>
      </c>
      <c r="TNE56" s="216" t="s">
        <v>9</v>
      </c>
      <c r="TNF56" s="216" t="s">
        <v>9</v>
      </c>
      <c r="TNG56" s="216" t="s">
        <v>9</v>
      </c>
      <c r="TNH56" s="216" t="s">
        <v>9</v>
      </c>
      <c r="TNI56" s="216" t="s">
        <v>9</v>
      </c>
      <c r="TNJ56" s="216" t="s">
        <v>9</v>
      </c>
      <c r="TNK56" s="216" t="s">
        <v>9</v>
      </c>
      <c r="TNL56" s="216" t="s">
        <v>9</v>
      </c>
      <c r="TNM56" s="216" t="s">
        <v>9</v>
      </c>
      <c r="TNN56" s="216" t="s">
        <v>9</v>
      </c>
      <c r="TNO56" s="216" t="s">
        <v>9</v>
      </c>
      <c r="TNP56" s="216" t="s">
        <v>9</v>
      </c>
      <c r="TNQ56" s="216" t="s">
        <v>9</v>
      </c>
      <c r="TNR56" s="216" t="s">
        <v>9</v>
      </c>
      <c r="TNS56" s="216" t="s">
        <v>9</v>
      </c>
      <c r="TNT56" s="216" t="s">
        <v>9</v>
      </c>
      <c r="TNU56" s="216" t="s">
        <v>9</v>
      </c>
      <c r="TNV56" s="216" t="s">
        <v>9</v>
      </c>
      <c r="TNW56" s="216" t="s">
        <v>9</v>
      </c>
      <c r="TNX56" s="216" t="s">
        <v>9</v>
      </c>
      <c r="TNY56" s="216" t="s">
        <v>9</v>
      </c>
      <c r="TNZ56" s="216" t="s">
        <v>9</v>
      </c>
      <c r="TOA56" s="216" t="s">
        <v>9</v>
      </c>
      <c r="TOB56" s="216" t="s">
        <v>9</v>
      </c>
      <c r="TOC56" s="216" t="s">
        <v>9</v>
      </c>
      <c r="TOD56" s="216" t="s">
        <v>9</v>
      </c>
      <c r="TOE56" s="216" t="s">
        <v>9</v>
      </c>
      <c r="TOF56" s="216" t="s">
        <v>9</v>
      </c>
      <c r="TOG56" s="216" t="s">
        <v>9</v>
      </c>
      <c r="TOH56" s="216" t="s">
        <v>9</v>
      </c>
      <c r="TOI56" s="216" t="s">
        <v>9</v>
      </c>
      <c r="TOJ56" s="216" t="s">
        <v>9</v>
      </c>
      <c r="TOK56" s="216" t="s">
        <v>9</v>
      </c>
      <c r="TOL56" s="216" t="s">
        <v>9</v>
      </c>
      <c r="TOM56" s="216" t="s">
        <v>9</v>
      </c>
      <c r="TON56" s="216" t="s">
        <v>9</v>
      </c>
      <c r="TOO56" s="216" t="s">
        <v>9</v>
      </c>
      <c r="TOP56" s="216" t="s">
        <v>9</v>
      </c>
      <c r="TOQ56" s="216" t="s">
        <v>9</v>
      </c>
      <c r="TOR56" s="216" t="s">
        <v>9</v>
      </c>
      <c r="TOS56" s="216" t="s">
        <v>9</v>
      </c>
      <c r="TOT56" s="216" t="s">
        <v>9</v>
      </c>
      <c r="TOU56" s="216" t="s">
        <v>9</v>
      </c>
      <c r="TOV56" s="216" t="s">
        <v>9</v>
      </c>
      <c r="TOW56" s="216" t="s">
        <v>9</v>
      </c>
      <c r="TOX56" s="216" t="s">
        <v>9</v>
      </c>
      <c r="TOY56" s="216" t="s">
        <v>9</v>
      </c>
      <c r="TOZ56" s="216" t="s">
        <v>9</v>
      </c>
      <c r="TPA56" s="216" t="s">
        <v>9</v>
      </c>
      <c r="TPB56" s="216" t="s">
        <v>9</v>
      </c>
      <c r="TPC56" s="216" t="s">
        <v>9</v>
      </c>
      <c r="TPD56" s="216" t="s">
        <v>9</v>
      </c>
      <c r="TPE56" s="216" t="s">
        <v>9</v>
      </c>
      <c r="TPF56" s="216" t="s">
        <v>9</v>
      </c>
      <c r="TPG56" s="216" t="s">
        <v>9</v>
      </c>
      <c r="TPH56" s="216" t="s">
        <v>9</v>
      </c>
      <c r="TPI56" s="216" t="s">
        <v>9</v>
      </c>
      <c r="TPJ56" s="216" t="s">
        <v>9</v>
      </c>
      <c r="TPK56" s="216" t="s">
        <v>9</v>
      </c>
      <c r="TPL56" s="216" t="s">
        <v>9</v>
      </c>
      <c r="TPM56" s="216" t="s">
        <v>9</v>
      </c>
      <c r="TPN56" s="216" t="s">
        <v>9</v>
      </c>
      <c r="TPO56" s="216" t="s">
        <v>9</v>
      </c>
      <c r="TPP56" s="216" t="s">
        <v>9</v>
      </c>
      <c r="TPQ56" s="216" t="s">
        <v>9</v>
      </c>
      <c r="TPR56" s="216" t="s">
        <v>9</v>
      </c>
      <c r="TPS56" s="216" t="s">
        <v>9</v>
      </c>
      <c r="TPT56" s="216" t="s">
        <v>9</v>
      </c>
      <c r="TPU56" s="216" t="s">
        <v>9</v>
      </c>
      <c r="TPV56" s="216" t="s">
        <v>9</v>
      </c>
      <c r="TPW56" s="216" t="s">
        <v>9</v>
      </c>
      <c r="TPX56" s="216" t="s">
        <v>9</v>
      </c>
      <c r="TPY56" s="216" t="s">
        <v>9</v>
      </c>
      <c r="TPZ56" s="216" t="s">
        <v>9</v>
      </c>
      <c r="TQA56" s="216" t="s">
        <v>9</v>
      </c>
      <c r="TQB56" s="216" t="s">
        <v>9</v>
      </c>
      <c r="TQC56" s="216" t="s">
        <v>9</v>
      </c>
      <c r="TQD56" s="216" t="s">
        <v>9</v>
      </c>
      <c r="TQE56" s="216" t="s">
        <v>9</v>
      </c>
      <c r="TQF56" s="216" t="s">
        <v>9</v>
      </c>
      <c r="TQG56" s="216" t="s">
        <v>9</v>
      </c>
      <c r="TQH56" s="216" t="s">
        <v>9</v>
      </c>
      <c r="TQI56" s="216" t="s">
        <v>9</v>
      </c>
      <c r="TQJ56" s="216" t="s">
        <v>9</v>
      </c>
      <c r="TQK56" s="216" t="s">
        <v>9</v>
      </c>
      <c r="TQL56" s="216" t="s">
        <v>9</v>
      </c>
      <c r="TQM56" s="216" t="s">
        <v>9</v>
      </c>
      <c r="TQN56" s="216" t="s">
        <v>9</v>
      </c>
      <c r="TQO56" s="216" t="s">
        <v>9</v>
      </c>
      <c r="TQP56" s="216" t="s">
        <v>9</v>
      </c>
      <c r="TQQ56" s="216" t="s">
        <v>9</v>
      </c>
      <c r="TQR56" s="216" t="s">
        <v>9</v>
      </c>
      <c r="TQS56" s="216" t="s">
        <v>9</v>
      </c>
      <c r="TQT56" s="216" t="s">
        <v>9</v>
      </c>
      <c r="TQU56" s="216" t="s">
        <v>9</v>
      </c>
      <c r="TQV56" s="216" t="s">
        <v>9</v>
      </c>
      <c r="TQW56" s="216" t="s">
        <v>9</v>
      </c>
      <c r="TQX56" s="216" t="s">
        <v>9</v>
      </c>
      <c r="TQY56" s="216" t="s">
        <v>9</v>
      </c>
      <c r="TQZ56" s="216" t="s">
        <v>9</v>
      </c>
      <c r="TRA56" s="216" t="s">
        <v>9</v>
      </c>
      <c r="TRB56" s="216" t="s">
        <v>9</v>
      </c>
      <c r="TRC56" s="216" t="s">
        <v>9</v>
      </c>
      <c r="TRD56" s="216" t="s">
        <v>9</v>
      </c>
      <c r="TRE56" s="216" t="s">
        <v>9</v>
      </c>
      <c r="TRF56" s="216" t="s">
        <v>9</v>
      </c>
      <c r="TRG56" s="216" t="s">
        <v>9</v>
      </c>
      <c r="TRH56" s="216" t="s">
        <v>9</v>
      </c>
      <c r="TRI56" s="216" t="s">
        <v>9</v>
      </c>
      <c r="TRJ56" s="216" t="s">
        <v>9</v>
      </c>
      <c r="TRK56" s="216" t="s">
        <v>9</v>
      </c>
      <c r="TRL56" s="216" t="s">
        <v>9</v>
      </c>
      <c r="TRM56" s="216" t="s">
        <v>9</v>
      </c>
      <c r="TRN56" s="216" t="s">
        <v>9</v>
      </c>
      <c r="TRO56" s="216" t="s">
        <v>9</v>
      </c>
      <c r="TRP56" s="216" t="s">
        <v>9</v>
      </c>
      <c r="TRQ56" s="216" t="s">
        <v>9</v>
      </c>
      <c r="TRR56" s="216" t="s">
        <v>9</v>
      </c>
      <c r="TRS56" s="216" t="s">
        <v>9</v>
      </c>
      <c r="TRT56" s="216" t="s">
        <v>9</v>
      </c>
      <c r="TRU56" s="216" t="s">
        <v>9</v>
      </c>
      <c r="TRV56" s="216" t="s">
        <v>9</v>
      </c>
      <c r="TRW56" s="216" t="s">
        <v>9</v>
      </c>
      <c r="TRX56" s="216" t="s">
        <v>9</v>
      </c>
      <c r="TRY56" s="216" t="s">
        <v>9</v>
      </c>
      <c r="TRZ56" s="216" t="s">
        <v>9</v>
      </c>
      <c r="TSA56" s="216" t="s">
        <v>9</v>
      </c>
      <c r="TSB56" s="216" t="s">
        <v>9</v>
      </c>
      <c r="TSC56" s="216" t="s">
        <v>9</v>
      </c>
      <c r="TSD56" s="216" t="s">
        <v>9</v>
      </c>
      <c r="TSE56" s="216" t="s">
        <v>9</v>
      </c>
      <c r="TSF56" s="216" t="s">
        <v>9</v>
      </c>
      <c r="TSG56" s="216" t="s">
        <v>9</v>
      </c>
      <c r="TSH56" s="216" t="s">
        <v>9</v>
      </c>
      <c r="TSI56" s="216" t="s">
        <v>9</v>
      </c>
      <c r="TSJ56" s="216" t="s">
        <v>9</v>
      </c>
      <c r="TSK56" s="216" t="s">
        <v>9</v>
      </c>
      <c r="TSL56" s="216" t="s">
        <v>9</v>
      </c>
      <c r="TSM56" s="216" t="s">
        <v>9</v>
      </c>
      <c r="TSN56" s="216" t="s">
        <v>9</v>
      </c>
      <c r="TSO56" s="216" t="s">
        <v>9</v>
      </c>
      <c r="TSP56" s="216" t="s">
        <v>9</v>
      </c>
      <c r="TSQ56" s="216" t="s">
        <v>9</v>
      </c>
      <c r="TSR56" s="216" t="s">
        <v>9</v>
      </c>
      <c r="TSS56" s="216" t="s">
        <v>9</v>
      </c>
      <c r="TST56" s="216" t="s">
        <v>9</v>
      </c>
      <c r="TSU56" s="216" t="s">
        <v>9</v>
      </c>
      <c r="TSV56" s="216" t="s">
        <v>9</v>
      </c>
      <c r="TSW56" s="216" t="s">
        <v>9</v>
      </c>
      <c r="TSX56" s="216" t="s">
        <v>9</v>
      </c>
      <c r="TSY56" s="216" t="s">
        <v>9</v>
      </c>
      <c r="TSZ56" s="216" t="s">
        <v>9</v>
      </c>
      <c r="TTA56" s="216" t="s">
        <v>9</v>
      </c>
      <c r="TTB56" s="216" t="s">
        <v>9</v>
      </c>
      <c r="TTC56" s="216" t="s">
        <v>9</v>
      </c>
      <c r="TTD56" s="216" t="s">
        <v>9</v>
      </c>
      <c r="TTE56" s="216" t="s">
        <v>9</v>
      </c>
      <c r="TTF56" s="216" t="s">
        <v>9</v>
      </c>
      <c r="TTG56" s="216" t="s">
        <v>9</v>
      </c>
      <c r="TTH56" s="216" t="s">
        <v>9</v>
      </c>
      <c r="TTI56" s="216" t="s">
        <v>9</v>
      </c>
      <c r="TTJ56" s="216" t="s">
        <v>9</v>
      </c>
      <c r="TTK56" s="216" t="s">
        <v>9</v>
      </c>
      <c r="TTL56" s="216" t="s">
        <v>9</v>
      </c>
      <c r="TTM56" s="216" t="s">
        <v>9</v>
      </c>
      <c r="TTN56" s="216" t="s">
        <v>9</v>
      </c>
      <c r="TTO56" s="216" t="s">
        <v>9</v>
      </c>
      <c r="TTP56" s="216" t="s">
        <v>9</v>
      </c>
      <c r="TTQ56" s="216" t="s">
        <v>9</v>
      </c>
      <c r="TTR56" s="216" t="s">
        <v>9</v>
      </c>
      <c r="TTS56" s="216" t="s">
        <v>9</v>
      </c>
      <c r="TTT56" s="216" t="s">
        <v>9</v>
      </c>
      <c r="TTU56" s="216" t="s">
        <v>9</v>
      </c>
      <c r="TTV56" s="216" t="s">
        <v>9</v>
      </c>
      <c r="TTW56" s="216" t="s">
        <v>9</v>
      </c>
      <c r="TTX56" s="216" t="s">
        <v>9</v>
      </c>
      <c r="TTY56" s="216" t="s">
        <v>9</v>
      </c>
      <c r="TTZ56" s="216" t="s">
        <v>9</v>
      </c>
      <c r="TUA56" s="216" t="s">
        <v>9</v>
      </c>
      <c r="TUB56" s="216" t="s">
        <v>9</v>
      </c>
      <c r="TUC56" s="216" t="s">
        <v>9</v>
      </c>
      <c r="TUD56" s="216" t="s">
        <v>9</v>
      </c>
      <c r="TUE56" s="216" t="s">
        <v>9</v>
      </c>
      <c r="TUF56" s="216" t="s">
        <v>9</v>
      </c>
      <c r="TUG56" s="216" t="s">
        <v>9</v>
      </c>
      <c r="TUH56" s="216" t="s">
        <v>9</v>
      </c>
      <c r="TUI56" s="216" t="s">
        <v>9</v>
      </c>
      <c r="TUJ56" s="216" t="s">
        <v>9</v>
      </c>
      <c r="TUK56" s="216" t="s">
        <v>9</v>
      </c>
      <c r="TUL56" s="216" t="s">
        <v>9</v>
      </c>
      <c r="TUM56" s="216" t="s">
        <v>9</v>
      </c>
      <c r="TUN56" s="216" t="s">
        <v>9</v>
      </c>
      <c r="TUO56" s="216" t="s">
        <v>9</v>
      </c>
      <c r="TUP56" s="216" t="s">
        <v>9</v>
      </c>
      <c r="TUQ56" s="216" t="s">
        <v>9</v>
      </c>
      <c r="TUR56" s="216" t="s">
        <v>9</v>
      </c>
      <c r="TUS56" s="216" t="s">
        <v>9</v>
      </c>
      <c r="TUT56" s="216" t="s">
        <v>9</v>
      </c>
      <c r="TUU56" s="216" t="s">
        <v>9</v>
      </c>
      <c r="TUV56" s="216" t="s">
        <v>9</v>
      </c>
      <c r="TUW56" s="216" t="s">
        <v>9</v>
      </c>
      <c r="TUX56" s="216" t="s">
        <v>9</v>
      </c>
      <c r="TUY56" s="216" t="s">
        <v>9</v>
      </c>
      <c r="TUZ56" s="216" t="s">
        <v>9</v>
      </c>
      <c r="TVA56" s="216" t="s">
        <v>9</v>
      </c>
      <c r="TVB56" s="216" t="s">
        <v>9</v>
      </c>
      <c r="TVC56" s="216" t="s">
        <v>9</v>
      </c>
      <c r="TVD56" s="216" t="s">
        <v>9</v>
      </c>
      <c r="TVE56" s="216" t="s">
        <v>9</v>
      </c>
      <c r="TVF56" s="216" t="s">
        <v>9</v>
      </c>
      <c r="TVG56" s="216" t="s">
        <v>9</v>
      </c>
      <c r="TVH56" s="216" t="s">
        <v>9</v>
      </c>
      <c r="TVI56" s="216" t="s">
        <v>9</v>
      </c>
      <c r="TVJ56" s="216" t="s">
        <v>9</v>
      </c>
      <c r="TVK56" s="216" t="s">
        <v>9</v>
      </c>
      <c r="TVL56" s="216" t="s">
        <v>9</v>
      </c>
      <c r="TVM56" s="216" t="s">
        <v>9</v>
      </c>
      <c r="TVN56" s="216" t="s">
        <v>9</v>
      </c>
      <c r="TVO56" s="216" t="s">
        <v>9</v>
      </c>
      <c r="TVP56" s="216" t="s">
        <v>9</v>
      </c>
      <c r="TVQ56" s="216" t="s">
        <v>9</v>
      </c>
      <c r="TVR56" s="216" t="s">
        <v>9</v>
      </c>
      <c r="TVS56" s="216" t="s">
        <v>9</v>
      </c>
      <c r="TVT56" s="216" t="s">
        <v>9</v>
      </c>
      <c r="TVU56" s="216" t="s">
        <v>9</v>
      </c>
      <c r="TVV56" s="216" t="s">
        <v>9</v>
      </c>
      <c r="TVW56" s="216" t="s">
        <v>9</v>
      </c>
      <c r="TVX56" s="216" t="s">
        <v>9</v>
      </c>
      <c r="TVY56" s="216" t="s">
        <v>9</v>
      </c>
      <c r="TVZ56" s="216" t="s">
        <v>9</v>
      </c>
      <c r="TWA56" s="216" t="s">
        <v>9</v>
      </c>
      <c r="TWB56" s="216" t="s">
        <v>9</v>
      </c>
      <c r="TWC56" s="216" t="s">
        <v>9</v>
      </c>
      <c r="TWD56" s="216" t="s">
        <v>9</v>
      </c>
      <c r="TWE56" s="216" t="s">
        <v>9</v>
      </c>
      <c r="TWF56" s="216" t="s">
        <v>9</v>
      </c>
      <c r="TWG56" s="216" t="s">
        <v>9</v>
      </c>
      <c r="TWH56" s="216" t="s">
        <v>9</v>
      </c>
      <c r="TWI56" s="216" t="s">
        <v>9</v>
      </c>
      <c r="TWJ56" s="216" t="s">
        <v>9</v>
      </c>
      <c r="TWK56" s="216" t="s">
        <v>9</v>
      </c>
      <c r="TWL56" s="216" t="s">
        <v>9</v>
      </c>
      <c r="TWM56" s="216" t="s">
        <v>9</v>
      </c>
      <c r="TWN56" s="216" t="s">
        <v>9</v>
      </c>
      <c r="TWO56" s="216" t="s">
        <v>9</v>
      </c>
      <c r="TWP56" s="216" t="s">
        <v>9</v>
      </c>
      <c r="TWQ56" s="216" t="s">
        <v>9</v>
      </c>
      <c r="TWR56" s="216" t="s">
        <v>9</v>
      </c>
      <c r="TWS56" s="216" t="s">
        <v>9</v>
      </c>
      <c r="TWT56" s="216" t="s">
        <v>9</v>
      </c>
      <c r="TWU56" s="216" t="s">
        <v>9</v>
      </c>
      <c r="TWV56" s="216" t="s">
        <v>9</v>
      </c>
      <c r="TWW56" s="216" t="s">
        <v>9</v>
      </c>
      <c r="TWX56" s="216" t="s">
        <v>9</v>
      </c>
      <c r="TWY56" s="216" t="s">
        <v>9</v>
      </c>
      <c r="TWZ56" s="216" t="s">
        <v>9</v>
      </c>
      <c r="TXA56" s="216" t="s">
        <v>9</v>
      </c>
      <c r="TXB56" s="216" t="s">
        <v>9</v>
      </c>
      <c r="TXC56" s="216" t="s">
        <v>9</v>
      </c>
      <c r="TXD56" s="216" t="s">
        <v>9</v>
      </c>
      <c r="TXE56" s="216" t="s">
        <v>9</v>
      </c>
      <c r="TXF56" s="216" t="s">
        <v>9</v>
      </c>
      <c r="TXG56" s="216" t="s">
        <v>9</v>
      </c>
      <c r="TXH56" s="216" t="s">
        <v>9</v>
      </c>
      <c r="TXI56" s="216" t="s">
        <v>9</v>
      </c>
      <c r="TXJ56" s="216" t="s">
        <v>9</v>
      </c>
      <c r="TXK56" s="216" t="s">
        <v>9</v>
      </c>
      <c r="TXL56" s="216" t="s">
        <v>9</v>
      </c>
      <c r="TXM56" s="216" t="s">
        <v>9</v>
      </c>
      <c r="TXN56" s="216" t="s">
        <v>9</v>
      </c>
      <c r="TXO56" s="216" t="s">
        <v>9</v>
      </c>
      <c r="TXP56" s="216" t="s">
        <v>9</v>
      </c>
      <c r="TXQ56" s="216" t="s">
        <v>9</v>
      </c>
      <c r="TXR56" s="216" t="s">
        <v>9</v>
      </c>
      <c r="TXS56" s="216" t="s">
        <v>9</v>
      </c>
      <c r="TXT56" s="216" t="s">
        <v>9</v>
      </c>
      <c r="TXU56" s="216" t="s">
        <v>9</v>
      </c>
      <c r="TXV56" s="216" t="s">
        <v>9</v>
      </c>
      <c r="TXW56" s="216" t="s">
        <v>9</v>
      </c>
      <c r="TXX56" s="216" t="s">
        <v>9</v>
      </c>
      <c r="TXY56" s="216" t="s">
        <v>9</v>
      </c>
      <c r="TXZ56" s="216" t="s">
        <v>9</v>
      </c>
      <c r="TYA56" s="216" t="s">
        <v>9</v>
      </c>
      <c r="TYB56" s="216" t="s">
        <v>9</v>
      </c>
      <c r="TYC56" s="216" t="s">
        <v>9</v>
      </c>
      <c r="TYD56" s="216" t="s">
        <v>9</v>
      </c>
      <c r="TYE56" s="216" t="s">
        <v>9</v>
      </c>
      <c r="TYF56" s="216" t="s">
        <v>9</v>
      </c>
      <c r="TYG56" s="216" t="s">
        <v>9</v>
      </c>
      <c r="TYH56" s="216" t="s">
        <v>9</v>
      </c>
      <c r="TYI56" s="216" t="s">
        <v>9</v>
      </c>
      <c r="TYJ56" s="216" t="s">
        <v>9</v>
      </c>
      <c r="TYK56" s="216" t="s">
        <v>9</v>
      </c>
      <c r="TYL56" s="216" t="s">
        <v>9</v>
      </c>
      <c r="TYM56" s="216" t="s">
        <v>9</v>
      </c>
      <c r="TYN56" s="216" t="s">
        <v>9</v>
      </c>
      <c r="TYO56" s="216" t="s">
        <v>9</v>
      </c>
      <c r="TYP56" s="216" t="s">
        <v>9</v>
      </c>
      <c r="TYQ56" s="216" t="s">
        <v>9</v>
      </c>
      <c r="TYR56" s="216" t="s">
        <v>9</v>
      </c>
      <c r="TYS56" s="216" t="s">
        <v>9</v>
      </c>
      <c r="TYT56" s="216" t="s">
        <v>9</v>
      </c>
      <c r="TYU56" s="216" t="s">
        <v>9</v>
      </c>
      <c r="TYV56" s="216" t="s">
        <v>9</v>
      </c>
      <c r="TYW56" s="216" t="s">
        <v>9</v>
      </c>
      <c r="TYX56" s="216" t="s">
        <v>9</v>
      </c>
      <c r="TYY56" s="216" t="s">
        <v>9</v>
      </c>
      <c r="TYZ56" s="216" t="s">
        <v>9</v>
      </c>
      <c r="TZA56" s="216" t="s">
        <v>9</v>
      </c>
      <c r="TZB56" s="216" t="s">
        <v>9</v>
      </c>
      <c r="TZC56" s="216" t="s">
        <v>9</v>
      </c>
      <c r="TZD56" s="216" t="s">
        <v>9</v>
      </c>
      <c r="TZE56" s="216" t="s">
        <v>9</v>
      </c>
      <c r="TZF56" s="216" t="s">
        <v>9</v>
      </c>
      <c r="TZG56" s="216" t="s">
        <v>9</v>
      </c>
      <c r="TZH56" s="216" t="s">
        <v>9</v>
      </c>
      <c r="TZI56" s="216" t="s">
        <v>9</v>
      </c>
      <c r="TZJ56" s="216" t="s">
        <v>9</v>
      </c>
      <c r="TZK56" s="216" t="s">
        <v>9</v>
      </c>
      <c r="TZL56" s="216" t="s">
        <v>9</v>
      </c>
      <c r="TZM56" s="216" t="s">
        <v>9</v>
      </c>
      <c r="TZN56" s="216" t="s">
        <v>9</v>
      </c>
      <c r="TZO56" s="216" t="s">
        <v>9</v>
      </c>
      <c r="TZP56" s="216" t="s">
        <v>9</v>
      </c>
      <c r="TZQ56" s="216" t="s">
        <v>9</v>
      </c>
      <c r="TZR56" s="216" t="s">
        <v>9</v>
      </c>
      <c r="TZS56" s="216" t="s">
        <v>9</v>
      </c>
      <c r="TZT56" s="216" t="s">
        <v>9</v>
      </c>
      <c r="TZU56" s="216" t="s">
        <v>9</v>
      </c>
      <c r="TZV56" s="216" t="s">
        <v>9</v>
      </c>
      <c r="TZW56" s="216" t="s">
        <v>9</v>
      </c>
      <c r="TZX56" s="216" t="s">
        <v>9</v>
      </c>
      <c r="TZY56" s="216" t="s">
        <v>9</v>
      </c>
      <c r="TZZ56" s="216" t="s">
        <v>9</v>
      </c>
      <c r="UAA56" s="216" t="s">
        <v>9</v>
      </c>
      <c r="UAB56" s="216" t="s">
        <v>9</v>
      </c>
      <c r="UAC56" s="216" t="s">
        <v>9</v>
      </c>
      <c r="UAD56" s="216" t="s">
        <v>9</v>
      </c>
      <c r="UAE56" s="216" t="s">
        <v>9</v>
      </c>
      <c r="UAF56" s="216" t="s">
        <v>9</v>
      </c>
      <c r="UAG56" s="216" t="s">
        <v>9</v>
      </c>
      <c r="UAH56" s="216" t="s">
        <v>9</v>
      </c>
      <c r="UAI56" s="216" t="s">
        <v>9</v>
      </c>
      <c r="UAJ56" s="216" t="s">
        <v>9</v>
      </c>
      <c r="UAK56" s="216" t="s">
        <v>9</v>
      </c>
      <c r="UAL56" s="216" t="s">
        <v>9</v>
      </c>
      <c r="UAM56" s="216" t="s">
        <v>9</v>
      </c>
      <c r="UAN56" s="216" t="s">
        <v>9</v>
      </c>
      <c r="UAO56" s="216" t="s">
        <v>9</v>
      </c>
      <c r="UAP56" s="216" t="s">
        <v>9</v>
      </c>
      <c r="UAQ56" s="216" t="s">
        <v>9</v>
      </c>
      <c r="UAR56" s="216" t="s">
        <v>9</v>
      </c>
      <c r="UAS56" s="216" t="s">
        <v>9</v>
      </c>
      <c r="UAT56" s="216" t="s">
        <v>9</v>
      </c>
      <c r="UAU56" s="216" t="s">
        <v>9</v>
      </c>
      <c r="UAV56" s="216" t="s">
        <v>9</v>
      </c>
      <c r="UAW56" s="216" t="s">
        <v>9</v>
      </c>
      <c r="UAX56" s="216" t="s">
        <v>9</v>
      </c>
      <c r="UAY56" s="216" t="s">
        <v>9</v>
      </c>
      <c r="UAZ56" s="216" t="s">
        <v>9</v>
      </c>
      <c r="UBA56" s="216" t="s">
        <v>9</v>
      </c>
      <c r="UBB56" s="216" t="s">
        <v>9</v>
      </c>
      <c r="UBC56" s="216" t="s">
        <v>9</v>
      </c>
      <c r="UBD56" s="216" t="s">
        <v>9</v>
      </c>
      <c r="UBE56" s="216" t="s">
        <v>9</v>
      </c>
      <c r="UBF56" s="216" t="s">
        <v>9</v>
      </c>
      <c r="UBG56" s="216" t="s">
        <v>9</v>
      </c>
      <c r="UBH56" s="216" t="s">
        <v>9</v>
      </c>
      <c r="UBI56" s="216" t="s">
        <v>9</v>
      </c>
      <c r="UBJ56" s="216" t="s">
        <v>9</v>
      </c>
      <c r="UBK56" s="216" t="s">
        <v>9</v>
      </c>
      <c r="UBL56" s="216" t="s">
        <v>9</v>
      </c>
      <c r="UBM56" s="216" t="s">
        <v>9</v>
      </c>
      <c r="UBN56" s="216" t="s">
        <v>9</v>
      </c>
      <c r="UBO56" s="216" t="s">
        <v>9</v>
      </c>
      <c r="UBP56" s="216" t="s">
        <v>9</v>
      </c>
      <c r="UBQ56" s="216" t="s">
        <v>9</v>
      </c>
      <c r="UBR56" s="216" t="s">
        <v>9</v>
      </c>
      <c r="UBS56" s="216" t="s">
        <v>9</v>
      </c>
      <c r="UBT56" s="216" t="s">
        <v>9</v>
      </c>
      <c r="UBU56" s="216" t="s">
        <v>9</v>
      </c>
      <c r="UBV56" s="216" t="s">
        <v>9</v>
      </c>
      <c r="UBW56" s="216" t="s">
        <v>9</v>
      </c>
      <c r="UBX56" s="216" t="s">
        <v>9</v>
      </c>
      <c r="UBY56" s="216" t="s">
        <v>9</v>
      </c>
      <c r="UBZ56" s="216" t="s">
        <v>9</v>
      </c>
      <c r="UCA56" s="216" t="s">
        <v>9</v>
      </c>
      <c r="UCB56" s="216" t="s">
        <v>9</v>
      </c>
      <c r="UCC56" s="216" t="s">
        <v>9</v>
      </c>
      <c r="UCD56" s="216" t="s">
        <v>9</v>
      </c>
      <c r="UCE56" s="216" t="s">
        <v>9</v>
      </c>
      <c r="UCF56" s="216" t="s">
        <v>9</v>
      </c>
      <c r="UCG56" s="216" t="s">
        <v>9</v>
      </c>
      <c r="UCH56" s="216" t="s">
        <v>9</v>
      </c>
      <c r="UCI56" s="216" t="s">
        <v>9</v>
      </c>
      <c r="UCJ56" s="216" t="s">
        <v>9</v>
      </c>
      <c r="UCK56" s="216" t="s">
        <v>9</v>
      </c>
      <c r="UCL56" s="216" t="s">
        <v>9</v>
      </c>
      <c r="UCM56" s="216" t="s">
        <v>9</v>
      </c>
      <c r="UCN56" s="216" t="s">
        <v>9</v>
      </c>
      <c r="UCO56" s="216" t="s">
        <v>9</v>
      </c>
      <c r="UCP56" s="216" t="s">
        <v>9</v>
      </c>
      <c r="UCQ56" s="216" t="s">
        <v>9</v>
      </c>
      <c r="UCR56" s="216" t="s">
        <v>9</v>
      </c>
      <c r="UCS56" s="216" t="s">
        <v>9</v>
      </c>
      <c r="UCT56" s="216" t="s">
        <v>9</v>
      </c>
      <c r="UCU56" s="216" t="s">
        <v>9</v>
      </c>
      <c r="UCV56" s="216" t="s">
        <v>9</v>
      </c>
      <c r="UCW56" s="216" t="s">
        <v>9</v>
      </c>
      <c r="UCX56" s="216" t="s">
        <v>9</v>
      </c>
      <c r="UCY56" s="216" t="s">
        <v>9</v>
      </c>
      <c r="UCZ56" s="216" t="s">
        <v>9</v>
      </c>
      <c r="UDA56" s="216" t="s">
        <v>9</v>
      </c>
      <c r="UDB56" s="216" t="s">
        <v>9</v>
      </c>
      <c r="UDC56" s="216" t="s">
        <v>9</v>
      </c>
      <c r="UDD56" s="216" t="s">
        <v>9</v>
      </c>
      <c r="UDE56" s="216" t="s">
        <v>9</v>
      </c>
      <c r="UDF56" s="216" t="s">
        <v>9</v>
      </c>
      <c r="UDG56" s="216" t="s">
        <v>9</v>
      </c>
      <c r="UDH56" s="216" t="s">
        <v>9</v>
      </c>
      <c r="UDI56" s="216" t="s">
        <v>9</v>
      </c>
      <c r="UDJ56" s="216" t="s">
        <v>9</v>
      </c>
      <c r="UDK56" s="216" t="s">
        <v>9</v>
      </c>
      <c r="UDL56" s="216" t="s">
        <v>9</v>
      </c>
      <c r="UDM56" s="216" t="s">
        <v>9</v>
      </c>
      <c r="UDN56" s="216" t="s">
        <v>9</v>
      </c>
      <c r="UDO56" s="216" t="s">
        <v>9</v>
      </c>
      <c r="UDP56" s="216" t="s">
        <v>9</v>
      </c>
      <c r="UDQ56" s="216" t="s">
        <v>9</v>
      </c>
      <c r="UDR56" s="216" t="s">
        <v>9</v>
      </c>
      <c r="UDS56" s="216" t="s">
        <v>9</v>
      </c>
      <c r="UDT56" s="216" t="s">
        <v>9</v>
      </c>
      <c r="UDU56" s="216" t="s">
        <v>9</v>
      </c>
      <c r="UDV56" s="216" t="s">
        <v>9</v>
      </c>
      <c r="UDW56" s="216" t="s">
        <v>9</v>
      </c>
      <c r="UDX56" s="216" t="s">
        <v>9</v>
      </c>
      <c r="UDY56" s="216" t="s">
        <v>9</v>
      </c>
      <c r="UDZ56" s="216" t="s">
        <v>9</v>
      </c>
      <c r="UEA56" s="216" t="s">
        <v>9</v>
      </c>
      <c r="UEB56" s="216" t="s">
        <v>9</v>
      </c>
      <c r="UEC56" s="216" t="s">
        <v>9</v>
      </c>
      <c r="UED56" s="216" t="s">
        <v>9</v>
      </c>
      <c r="UEE56" s="216" t="s">
        <v>9</v>
      </c>
      <c r="UEF56" s="216" t="s">
        <v>9</v>
      </c>
      <c r="UEG56" s="216" t="s">
        <v>9</v>
      </c>
      <c r="UEH56" s="216" t="s">
        <v>9</v>
      </c>
      <c r="UEI56" s="216" t="s">
        <v>9</v>
      </c>
      <c r="UEJ56" s="216" t="s">
        <v>9</v>
      </c>
      <c r="UEK56" s="216" t="s">
        <v>9</v>
      </c>
      <c r="UEL56" s="216" t="s">
        <v>9</v>
      </c>
      <c r="UEM56" s="216" t="s">
        <v>9</v>
      </c>
      <c r="UEN56" s="216" t="s">
        <v>9</v>
      </c>
      <c r="UEO56" s="216" t="s">
        <v>9</v>
      </c>
      <c r="UEP56" s="216" t="s">
        <v>9</v>
      </c>
      <c r="UEQ56" s="216" t="s">
        <v>9</v>
      </c>
      <c r="UER56" s="216" t="s">
        <v>9</v>
      </c>
      <c r="UES56" s="216" t="s">
        <v>9</v>
      </c>
      <c r="UET56" s="216" t="s">
        <v>9</v>
      </c>
      <c r="UEU56" s="216" t="s">
        <v>9</v>
      </c>
      <c r="UEV56" s="216" t="s">
        <v>9</v>
      </c>
      <c r="UEW56" s="216" t="s">
        <v>9</v>
      </c>
      <c r="UEX56" s="216" t="s">
        <v>9</v>
      </c>
      <c r="UEY56" s="216" t="s">
        <v>9</v>
      </c>
      <c r="UEZ56" s="216" t="s">
        <v>9</v>
      </c>
      <c r="UFA56" s="216" t="s">
        <v>9</v>
      </c>
      <c r="UFB56" s="216" t="s">
        <v>9</v>
      </c>
      <c r="UFC56" s="216" t="s">
        <v>9</v>
      </c>
      <c r="UFD56" s="216" t="s">
        <v>9</v>
      </c>
      <c r="UFE56" s="216" t="s">
        <v>9</v>
      </c>
      <c r="UFF56" s="216" t="s">
        <v>9</v>
      </c>
      <c r="UFG56" s="216" t="s">
        <v>9</v>
      </c>
      <c r="UFH56" s="216" t="s">
        <v>9</v>
      </c>
      <c r="UFI56" s="216" t="s">
        <v>9</v>
      </c>
      <c r="UFJ56" s="216" t="s">
        <v>9</v>
      </c>
      <c r="UFK56" s="216" t="s">
        <v>9</v>
      </c>
      <c r="UFL56" s="216" t="s">
        <v>9</v>
      </c>
      <c r="UFM56" s="216" t="s">
        <v>9</v>
      </c>
      <c r="UFN56" s="216" t="s">
        <v>9</v>
      </c>
      <c r="UFO56" s="216" t="s">
        <v>9</v>
      </c>
      <c r="UFP56" s="216" t="s">
        <v>9</v>
      </c>
      <c r="UFQ56" s="216" t="s">
        <v>9</v>
      </c>
      <c r="UFR56" s="216" t="s">
        <v>9</v>
      </c>
      <c r="UFS56" s="216" t="s">
        <v>9</v>
      </c>
      <c r="UFT56" s="216" t="s">
        <v>9</v>
      </c>
      <c r="UFU56" s="216" t="s">
        <v>9</v>
      </c>
      <c r="UFV56" s="216" t="s">
        <v>9</v>
      </c>
      <c r="UFW56" s="216" t="s">
        <v>9</v>
      </c>
      <c r="UFX56" s="216" t="s">
        <v>9</v>
      </c>
      <c r="UFY56" s="216" t="s">
        <v>9</v>
      </c>
      <c r="UFZ56" s="216" t="s">
        <v>9</v>
      </c>
      <c r="UGA56" s="216" t="s">
        <v>9</v>
      </c>
      <c r="UGB56" s="216" t="s">
        <v>9</v>
      </c>
      <c r="UGC56" s="216" t="s">
        <v>9</v>
      </c>
      <c r="UGD56" s="216" t="s">
        <v>9</v>
      </c>
      <c r="UGE56" s="216" t="s">
        <v>9</v>
      </c>
      <c r="UGF56" s="216" t="s">
        <v>9</v>
      </c>
      <c r="UGG56" s="216" t="s">
        <v>9</v>
      </c>
      <c r="UGH56" s="216" t="s">
        <v>9</v>
      </c>
      <c r="UGI56" s="216" t="s">
        <v>9</v>
      </c>
      <c r="UGJ56" s="216" t="s">
        <v>9</v>
      </c>
      <c r="UGK56" s="216" t="s">
        <v>9</v>
      </c>
      <c r="UGL56" s="216" t="s">
        <v>9</v>
      </c>
      <c r="UGM56" s="216" t="s">
        <v>9</v>
      </c>
      <c r="UGN56" s="216" t="s">
        <v>9</v>
      </c>
      <c r="UGO56" s="216" t="s">
        <v>9</v>
      </c>
      <c r="UGP56" s="216" t="s">
        <v>9</v>
      </c>
      <c r="UGQ56" s="216" t="s">
        <v>9</v>
      </c>
      <c r="UGR56" s="216" t="s">
        <v>9</v>
      </c>
      <c r="UGS56" s="216" t="s">
        <v>9</v>
      </c>
      <c r="UGT56" s="216" t="s">
        <v>9</v>
      </c>
      <c r="UGU56" s="216" t="s">
        <v>9</v>
      </c>
      <c r="UGV56" s="216" t="s">
        <v>9</v>
      </c>
      <c r="UGW56" s="216" t="s">
        <v>9</v>
      </c>
      <c r="UGX56" s="216" t="s">
        <v>9</v>
      </c>
      <c r="UGY56" s="216" t="s">
        <v>9</v>
      </c>
      <c r="UGZ56" s="216" t="s">
        <v>9</v>
      </c>
      <c r="UHA56" s="216" t="s">
        <v>9</v>
      </c>
      <c r="UHB56" s="216" t="s">
        <v>9</v>
      </c>
      <c r="UHC56" s="216" t="s">
        <v>9</v>
      </c>
      <c r="UHD56" s="216" t="s">
        <v>9</v>
      </c>
      <c r="UHE56" s="216" t="s">
        <v>9</v>
      </c>
      <c r="UHF56" s="216" t="s">
        <v>9</v>
      </c>
      <c r="UHG56" s="216" t="s">
        <v>9</v>
      </c>
      <c r="UHH56" s="216" t="s">
        <v>9</v>
      </c>
      <c r="UHI56" s="216" t="s">
        <v>9</v>
      </c>
      <c r="UHJ56" s="216" t="s">
        <v>9</v>
      </c>
      <c r="UHK56" s="216" t="s">
        <v>9</v>
      </c>
      <c r="UHL56" s="216" t="s">
        <v>9</v>
      </c>
      <c r="UHM56" s="216" t="s">
        <v>9</v>
      </c>
      <c r="UHN56" s="216" t="s">
        <v>9</v>
      </c>
      <c r="UHO56" s="216" t="s">
        <v>9</v>
      </c>
      <c r="UHP56" s="216" t="s">
        <v>9</v>
      </c>
      <c r="UHQ56" s="216" t="s">
        <v>9</v>
      </c>
      <c r="UHR56" s="216" t="s">
        <v>9</v>
      </c>
      <c r="UHS56" s="216" t="s">
        <v>9</v>
      </c>
      <c r="UHT56" s="216" t="s">
        <v>9</v>
      </c>
      <c r="UHU56" s="216" t="s">
        <v>9</v>
      </c>
      <c r="UHV56" s="216" t="s">
        <v>9</v>
      </c>
      <c r="UHW56" s="216" t="s">
        <v>9</v>
      </c>
      <c r="UHX56" s="216" t="s">
        <v>9</v>
      </c>
      <c r="UHY56" s="216" t="s">
        <v>9</v>
      </c>
      <c r="UHZ56" s="216" t="s">
        <v>9</v>
      </c>
      <c r="UIA56" s="216" t="s">
        <v>9</v>
      </c>
      <c r="UIB56" s="216" t="s">
        <v>9</v>
      </c>
      <c r="UIC56" s="216" t="s">
        <v>9</v>
      </c>
      <c r="UID56" s="216" t="s">
        <v>9</v>
      </c>
      <c r="UIE56" s="216" t="s">
        <v>9</v>
      </c>
      <c r="UIF56" s="216" t="s">
        <v>9</v>
      </c>
      <c r="UIG56" s="216" t="s">
        <v>9</v>
      </c>
      <c r="UIH56" s="216" t="s">
        <v>9</v>
      </c>
      <c r="UII56" s="216" t="s">
        <v>9</v>
      </c>
      <c r="UIJ56" s="216" t="s">
        <v>9</v>
      </c>
      <c r="UIK56" s="216" t="s">
        <v>9</v>
      </c>
      <c r="UIL56" s="216" t="s">
        <v>9</v>
      </c>
      <c r="UIM56" s="216" t="s">
        <v>9</v>
      </c>
      <c r="UIN56" s="216" t="s">
        <v>9</v>
      </c>
      <c r="UIO56" s="216" t="s">
        <v>9</v>
      </c>
      <c r="UIP56" s="216" t="s">
        <v>9</v>
      </c>
      <c r="UIQ56" s="216" t="s">
        <v>9</v>
      </c>
      <c r="UIR56" s="216" t="s">
        <v>9</v>
      </c>
      <c r="UIS56" s="216" t="s">
        <v>9</v>
      </c>
      <c r="UIT56" s="216" t="s">
        <v>9</v>
      </c>
      <c r="UIU56" s="216" t="s">
        <v>9</v>
      </c>
      <c r="UIV56" s="216" t="s">
        <v>9</v>
      </c>
      <c r="UIW56" s="216" t="s">
        <v>9</v>
      </c>
      <c r="UIX56" s="216" t="s">
        <v>9</v>
      </c>
      <c r="UIY56" s="216" t="s">
        <v>9</v>
      </c>
      <c r="UIZ56" s="216" t="s">
        <v>9</v>
      </c>
      <c r="UJA56" s="216" t="s">
        <v>9</v>
      </c>
      <c r="UJB56" s="216" t="s">
        <v>9</v>
      </c>
      <c r="UJC56" s="216" t="s">
        <v>9</v>
      </c>
      <c r="UJD56" s="216" t="s">
        <v>9</v>
      </c>
      <c r="UJE56" s="216" t="s">
        <v>9</v>
      </c>
      <c r="UJF56" s="216" t="s">
        <v>9</v>
      </c>
      <c r="UJG56" s="216" t="s">
        <v>9</v>
      </c>
      <c r="UJH56" s="216" t="s">
        <v>9</v>
      </c>
      <c r="UJI56" s="216" t="s">
        <v>9</v>
      </c>
      <c r="UJJ56" s="216" t="s">
        <v>9</v>
      </c>
      <c r="UJK56" s="216" t="s">
        <v>9</v>
      </c>
      <c r="UJL56" s="216" t="s">
        <v>9</v>
      </c>
      <c r="UJM56" s="216" t="s">
        <v>9</v>
      </c>
      <c r="UJN56" s="216" t="s">
        <v>9</v>
      </c>
      <c r="UJO56" s="216" t="s">
        <v>9</v>
      </c>
      <c r="UJP56" s="216" t="s">
        <v>9</v>
      </c>
      <c r="UJQ56" s="216" t="s">
        <v>9</v>
      </c>
      <c r="UJR56" s="216" t="s">
        <v>9</v>
      </c>
      <c r="UJS56" s="216" t="s">
        <v>9</v>
      </c>
      <c r="UJT56" s="216" t="s">
        <v>9</v>
      </c>
      <c r="UJU56" s="216" t="s">
        <v>9</v>
      </c>
      <c r="UJV56" s="216" t="s">
        <v>9</v>
      </c>
      <c r="UJW56" s="216" t="s">
        <v>9</v>
      </c>
      <c r="UJX56" s="216" t="s">
        <v>9</v>
      </c>
      <c r="UJY56" s="216" t="s">
        <v>9</v>
      </c>
      <c r="UJZ56" s="216" t="s">
        <v>9</v>
      </c>
      <c r="UKA56" s="216" t="s">
        <v>9</v>
      </c>
      <c r="UKB56" s="216" t="s">
        <v>9</v>
      </c>
      <c r="UKC56" s="216" t="s">
        <v>9</v>
      </c>
      <c r="UKD56" s="216" t="s">
        <v>9</v>
      </c>
      <c r="UKE56" s="216" t="s">
        <v>9</v>
      </c>
      <c r="UKF56" s="216" t="s">
        <v>9</v>
      </c>
      <c r="UKG56" s="216" t="s">
        <v>9</v>
      </c>
      <c r="UKH56" s="216" t="s">
        <v>9</v>
      </c>
      <c r="UKI56" s="216" t="s">
        <v>9</v>
      </c>
      <c r="UKJ56" s="216" t="s">
        <v>9</v>
      </c>
      <c r="UKK56" s="216" t="s">
        <v>9</v>
      </c>
      <c r="UKL56" s="216" t="s">
        <v>9</v>
      </c>
      <c r="UKM56" s="216" t="s">
        <v>9</v>
      </c>
      <c r="UKN56" s="216" t="s">
        <v>9</v>
      </c>
      <c r="UKO56" s="216" t="s">
        <v>9</v>
      </c>
      <c r="UKP56" s="216" t="s">
        <v>9</v>
      </c>
      <c r="UKQ56" s="216" t="s">
        <v>9</v>
      </c>
      <c r="UKR56" s="216" t="s">
        <v>9</v>
      </c>
      <c r="UKS56" s="216" t="s">
        <v>9</v>
      </c>
      <c r="UKT56" s="216" t="s">
        <v>9</v>
      </c>
      <c r="UKU56" s="216" t="s">
        <v>9</v>
      </c>
      <c r="UKV56" s="216" t="s">
        <v>9</v>
      </c>
      <c r="UKW56" s="216" t="s">
        <v>9</v>
      </c>
      <c r="UKX56" s="216" t="s">
        <v>9</v>
      </c>
      <c r="UKY56" s="216" t="s">
        <v>9</v>
      </c>
      <c r="UKZ56" s="216" t="s">
        <v>9</v>
      </c>
      <c r="ULA56" s="216" t="s">
        <v>9</v>
      </c>
      <c r="ULB56" s="216" t="s">
        <v>9</v>
      </c>
      <c r="ULC56" s="216" t="s">
        <v>9</v>
      </c>
      <c r="ULD56" s="216" t="s">
        <v>9</v>
      </c>
      <c r="ULE56" s="216" t="s">
        <v>9</v>
      </c>
      <c r="ULF56" s="216" t="s">
        <v>9</v>
      </c>
      <c r="ULG56" s="216" t="s">
        <v>9</v>
      </c>
      <c r="ULH56" s="216" t="s">
        <v>9</v>
      </c>
      <c r="ULI56" s="216" t="s">
        <v>9</v>
      </c>
      <c r="ULJ56" s="216" t="s">
        <v>9</v>
      </c>
      <c r="ULK56" s="216" t="s">
        <v>9</v>
      </c>
      <c r="ULL56" s="216" t="s">
        <v>9</v>
      </c>
      <c r="ULM56" s="216" t="s">
        <v>9</v>
      </c>
      <c r="ULN56" s="216" t="s">
        <v>9</v>
      </c>
      <c r="ULO56" s="216" t="s">
        <v>9</v>
      </c>
      <c r="ULP56" s="216" t="s">
        <v>9</v>
      </c>
      <c r="ULQ56" s="216" t="s">
        <v>9</v>
      </c>
      <c r="ULR56" s="216" t="s">
        <v>9</v>
      </c>
      <c r="ULS56" s="216" t="s">
        <v>9</v>
      </c>
      <c r="ULT56" s="216" t="s">
        <v>9</v>
      </c>
      <c r="ULU56" s="216" t="s">
        <v>9</v>
      </c>
      <c r="ULV56" s="216" t="s">
        <v>9</v>
      </c>
      <c r="ULW56" s="216" t="s">
        <v>9</v>
      </c>
      <c r="ULX56" s="216" t="s">
        <v>9</v>
      </c>
      <c r="ULY56" s="216" t="s">
        <v>9</v>
      </c>
      <c r="ULZ56" s="216" t="s">
        <v>9</v>
      </c>
      <c r="UMA56" s="216" t="s">
        <v>9</v>
      </c>
      <c r="UMB56" s="216" t="s">
        <v>9</v>
      </c>
      <c r="UMC56" s="216" t="s">
        <v>9</v>
      </c>
      <c r="UMD56" s="216" t="s">
        <v>9</v>
      </c>
      <c r="UME56" s="216" t="s">
        <v>9</v>
      </c>
      <c r="UMF56" s="216" t="s">
        <v>9</v>
      </c>
      <c r="UMG56" s="216" t="s">
        <v>9</v>
      </c>
      <c r="UMH56" s="216" t="s">
        <v>9</v>
      </c>
      <c r="UMI56" s="216" t="s">
        <v>9</v>
      </c>
      <c r="UMJ56" s="216" t="s">
        <v>9</v>
      </c>
      <c r="UMK56" s="216" t="s">
        <v>9</v>
      </c>
      <c r="UML56" s="216" t="s">
        <v>9</v>
      </c>
      <c r="UMM56" s="216" t="s">
        <v>9</v>
      </c>
      <c r="UMN56" s="216" t="s">
        <v>9</v>
      </c>
      <c r="UMO56" s="216" t="s">
        <v>9</v>
      </c>
      <c r="UMP56" s="216" t="s">
        <v>9</v>
      </c>
      <c r="UMQ56" s="216" t="s">
        <v>9</v>
      </c>
      <c r="UMR56" s="216" t="s">
        <v>9</v>
      </c>
      <c r="UMS56" s="216" t="s">
        <v>9</v>
      </c>
      <c r="UMT56" s="216" t="s">
        <v>9</v>
      </c>
      <c r="UMU56" s="216" t="s">
        <v>9</v>
      </c>
      <c r="UMV56" s="216" t="s">
        <v>9</v>
      </c>
      <c r="UMW56" s="216" t="s">
        <v>9</v>
      </c>
      <c r="UMX56" s="216" t="s">
        <v>9</v>
      </c>
      <c r="UMY56" s="216" t="s">
        <v>9</v>
      </c>
      <c r="UMZ56" s="216" t="s">
        <v>9</v>
      </c>
      <c r="UNA56" s="216" t="s">
        <v>9</v>
      </c>
      <c r="UNB56" s="216" t="s">
        <v>9</v>
      </c>
      <c r="UNC56" s="216" t="s">
        <v>9</v>
      </c>
      <c r="UND56" s="216" t="s">
        <v>9</v>
      </c>
      <c r="UNE56" s="216" t="s">
        <v>9</v>
      </c>
      <c r="UNF56" s="216" t="s">
        <v>9</v>
      </c>
      <c r="UNG56" s="216" t="s">
        <v>9</v>
      </c>
      <c r="UNH56" s="216" t="s">
        <v>9</v>
      </c>
      <c r="UNI56" s="216" t="s">
        <v>9</v>
      </c>
      <c r="UNJ56" s="216" t="s">
        <v>9</v>
      </c>
      <c r="UNK56" s="216" t="s">
        <v>9</v>
      </c>
      <c r="UNL56" s="216" t="s">
        <v>9</v>
      </c>
      <c r="UNM56" s="216" t="s">
        <v>9</v>
      </c>
      <c r="UNN56" s="216" t="s">
        <v>9</v>
      </c>
      <c r="UNO56" s="216" t="s">
        <v>9</v>
      </c>
      <c r="UNP56" s="216" t="s">
        <v>9</v>
      </c>
      <c r="UNQ56" s="216" t="s">
        <v>9</v>
      </c>
      <c r="UNR56" s="216" t="s">
        <v>9</v>
      </c>
      <c r="UNS56" s="216" t="s">
        <v>9</v>
      </c>
      <c r="UNT56" s="216" t="s">
        <v>9</v>
      </c>
      <c r="UNU56" s="216" t="s">
        <v>9</v>
      </c>
      <c r="UNV56" s="216" t="s">
        <v>9</v>
      </c>
      <c r="UNW56" s="216" t="s">
        <v>9</v>
      </c>
      <c r="UNX56" s="216" t="s">
        <v>9</v>
      </c>
      <c r="UNY56" s="216" t="s">
        <v>9</v>
      </c>
      <c r="UNZ56" s="216" t="s">
        <v>9</v>
      </c>
      <c r="UOA56" s="216" t="s">
        <v>9</v>
      </c>
      <c r="UOB56" s="216" t="s">
        <v>9</v>
      </c>
      <c r="UOC56" s="216" t="s">
        <v>9</v>
      </c>
      <c r="UOD56" s="216" t="s">
        <v>9</v>
      </c>
      <c r="UOE56" s="216" t="s">
        <v>9</v>
      </c>
      <c r="UOF56" s="216" t="s">
        <v>9</v>
      </c>
      <c r="UOG56" s="216" t="s">
        <v>9</v>
      </c>
      <c r="UOH56" s="216" t="s">
        <v>9</v>
      </c>
      <c r="UOI56" s="216" t="s">
        <v>9</v>
      </c>
      <c r="UOJ56" s="216" t="s">
        <v>9</v>
      </c>
      <c r="UOK56" s="216" t="s">
        <v>9</v>
      </c>
      <c r="UOL56" s="216" t="s">
        <v>9</v>
      </c>
      <c r="UOM56" s="216" t="s">
        <v>9</v>
      </c>
      <c r="UON56" s="216" t="s">
        <v>9</v>
      </c>
      <c r="UOO56" s="216" t="s">
        <v>9</v>
      </c>
      <c r="UOP56" s="216" t="s">
        <v>9</v>
      </c>
      <c r="UOQ56" s="216" t="s">
        <v>9</v>
      </c>
      <c r="UOR56" s="216" t="s">
        <v>9</v>
      </c>
      <c r="UOS56" s="216" t="s">
        <v>9</v>
      </c>
      <c r="UOT56" s="216" t="s">
        <v>9</v>
      </c>
      <c r="UOU56" s="216" t="s">
        <v>9</v>
      </c>
      <c r="UOV56" s="216" t="s">
        <v>9</v>
      </c>
      <c r="UOW56" s="216" t="s">
        <v>9</v>
      </c>
      <c r="UOX56" s="216" t="s">
        <v>9</v>
      </c>
      <c r="UOY56" s="216" t="s">
        <v>9</v>
      </c>
      <c r="UOZ56" s="216" t="s">
        <v>9</v>
      </c>
      <c r="UPA56" s="216" t="s">
        <v>9</v>
      </c>
      <c r="UPB56" s="216" t="s">
        <v>9</v>
      </c>
      <c r="UPC56" s="216" t="s">
        <v>9</v>
      </c>
      <c r="UPD56" s="216" t="s">
        <v>9</v>
      </c>
      <c r="UPE56" s="216" t="s">
        <v>9</v>
      </c>
      <c r="UPF56" s="216" t="s">
        <v>9</v>
      </c>
      <c r="UPG56" s="216" t="s">
        <v>9</v>
      </c>
      <c r="UPH56" s="216" t="s">
        <v>9</v>
      </c>
      <c r="UPI56" s="216" t="s">
        <v>9</v>
      </c>
      <c r="UPJ56" s="216" t="s">
        <v>9</v>
      </c>
      <c r="UPK56" s="216" t="s">
        <v>9</v>
      </c>
      <c r="UPL56" s="216" t="s">
        <v>9</v>
      </c>
      <c r="UPM56" s="216" t="s">
        <v>9</v>
      </c>
      <c r="UPN56" s="216" t="s">
        <v>9</v>
      </c>
      <c r="UPO56" s="216" t="s">
        <v>9</v>
      </c>
      <c r="UPP56" s="216" t="s">
        <v>9</v>
      </c>
      <c r="UPQ56" s="216" t="s">
        <v>9</v>
      </c>
      <c r="UPR56" s="216" t="s">
        <v>9</v>
      </c>
      <c r="UPS56" s="216" t="s">
        <v>9</v>
      </c>
      <c r="UPT56" s="216" t="s">
        <v>9</v>
      </c>
      <c r="UPU56" s="216" t="s">
        <v>9</v>
      </c>
      <c r="UPV56" s="216" t="s">
        <v>9</v>
      </c>
      <c r="UPW56" s="216" t="s">
        <v>9</v>
      </c>
      <c r="UPX56" s="216" t="s">
        <v>9</v>
      </c>
      <c r="UPY56" s="216" t="s">
        <v>9</v>
      </c>
      <c r="UPZ56" s="216" t="s">
        <v>9</v>
      </c>
      <c r="UQA56" s="216" t="s">
        <v>9</v>
      </c>
      <c r="UQB56" s="216" t="s">
        <v>9</v>
      </c>
      <c r="UQC56" s="216" t="s">
        <v>9</v>
      </c>
      <c r="UQD56" s="216" t="s">
        <v>9</v>
      </c>
      <c r="UQE56" s="216" t="s">
        <v>9</v>
      </c>
      <c r="UQF56" s="216" t="s">
        <v>9</v>
      </c>
      <c r="UQG56" s="216" t="s">
        <v>9</v>
      </c>
      <c r="UQH56" s="216" t="s">
        <v>9</v>
      </c>
      <c r="UQI56" s="216" t="s">
        <v>9</v>
      </c>
      <c r="UQJ56" s="216" t="s">
        <v>9</v>
      </c>
      <c r="UQK56" s="216" t="s">
        <v>9</v>
      </c>
      <c r="UQL56" s="216" t="s">
        <v>9</v>
      </c>
      <c r="UQM56" s="216" t="s">
        <v>9</v>
      </c>
      <c r="UQN56" s="216" t="s">
        <v>9</v>
      </c>
      <c r="UQO56" s="216" t="s">
        <v>9</v>
      </c>
      <c r="UQP56" s="216" t="s">
        <v>9</v>
      </c>
      <c r="UQQ56" s="216" t="s">
        <v>9</v>
      </c>
      <c r="UQR56" s="216" t="s">
        <v>9</v>
      </c>
      <c r="UQS56" s="216" t="s">
        <v>9</v>
      </c>
      <c r="UQT56" s="216" t="s">
        <v>9</v>
      </c>
      <c r="UQU56" s="216" t="s">
        <v>9</v>
      </c>
      <c r="UQV56" s="216" t="s">
        <v>9</v>
      </c>
      <c r="UQW56" s="216" t="s">
        <v>9</v>
      </c>
      <c r="UQX56" s="216" t="s">
        <v>9</v>
      </c>
      <c r="UQY56" s="216" t="s">
        <v>9</v>
      </c>
      <c r="UQZ56" s="216" t="s">
        <v>9</v>
      </c>
      <c r="URA56" s="216" t="s">
        <v>9</v>
      </c>
      <c r="URB56" s="216" t="s">
        <v>9</v>
      </c>
      <c r="URC56" s="216" t="s">
        <v>9</v>
      </c>
      <c r="URD56" s="216" t="s">
        <v>9</v>
      </c>
      <c r="URE56" s="216" t="s">
        <v>9</v>
      </c>
      <c r="URF56" s="216" t="s">
        <v>9</v>
      </c>
      <c r="URG56" s="216" t="s">
        <v>9</v>
      </c>
      <c r="URH56" s="216" t="s">
        <v>9</v>
      </c>
      <c r="URI56" s="216" t="s">
        <v>9</v>
      </c>
      <c r="URJ56" s="216" t="s">
        <v>9</v>
      </c>
      <c r="URK56" s="216" t="s">
        <v>9</v>
      </c>
      <c r="URL56" s="216" t="s">
        <v>9</v>
      </c>
      <c r="URM56" s="216" t="s">
        <v>9</v>
      </c>
      <c r="URN56" s="216" t="s">
        <v>9</v>
      </c>
      <c r="URO56" s="216" t="s">
        <v>9</v>
      </c>
      <c r="URP56" s="216" t="s">
        <v>9</v>
      </c>
      <c r="URQ56" s="216" t="s">
        <v>9</v>
      </c>
      <c r="URR56" s="216" t="s">
        <v>9</v>
      </c>
      <c r="URS56" s="216" t="s">
        <v>9</v>
      </c>
      <c r="URT56" s="216" t="s">
        <v>9</v>
      </c>
      <c r="URU56" s="216" t="s">
        <v>9</v>
      </c>
      <c r="URV56" s="216" t="s">
        <v>9</v>
      </c>
      <c r="URW56" s="216" t="s">
        <v>9</v>
      </c>
      <c r="URX56" s="216" t="s">
        <v>9</v>
      </c>
      <c r="URY56" s="216" t="s">
        <v>9</v>
      </c>
      <c r="URZ56" s="216" t="s">
        <v>9</v>
      </c>
      <c r="USA56" s="216" t="s">
        <v>9</v>
      </c>
      <c r="USB56" s="216" t="s">
        <v>9</v>
      </c>
      <c r="USC56" s="216" t="s">
        <v>9</v>
      </c>
      <c r="USD56" s="216" t="s">
        <v>9</v>
      </c>
      <c r="USE56" s="216" t="s">
        <v>9</v>
      </c>
      <c r="USF56" s="216" t="s">
        <v>9</v>
      </c>
      <c r="USG56" s="216" t="s">
        <v>9</v>
      </c>
      <c r="USH56" s="216" t="s">
        <v>9</v>
      </c>
      <c r="USI56" s="216" t="s">
        <v>9</v>
      </c>
      <c r="USJ56" s="216" t="s">
        <v>9</v>
      </c>
      <c r="USK56" s="216" t="s">
        <v>9</v>
      </c>
      <c r="USL56" s="216" t="s">
        <v>9</v>
      </c>
      <c r="USM56" s="216" t="s">
        <v>9</v>
      </c>
      <c r="USN56" s="216" t="s">
        <v>9</v>
      </c>
      <c r="USO56" s="216" t="s">
        <v>9</v>
      </c>
      <c r="USP56" s="216" t="s">
        <v>9</v>
      </c>
      <c r="USQ56" s="216" t="s">
        <v>9</v>
      </c>
      <c r="USR56" s="216" t="s">
        <v>9</v>
      </c>
      <c r="USS56" s="216" t="s">
        <v>9</v>
      </c>
      <c r="UST56" s="216" t="s">
        <v>9</v>
      </c>
      <c r="USU56" s="216" t="s">
        <v>9</v>
      </c>
      <c r="USV56" s="216" t="s">
        <v>9</v>
      </c>
      <c r="USW56" s="216" t="s">
        <v>9</v>
      </c>
      <c r="USX56" s="216" t="s">
        <v>9</v>
      </c>
      <c r="USY56" s="216" t="s">
        <v>9</v>
      </c>
      <c r="USZ56" s="216" t="s">
        <v>9</v>
      </c>
      <c r="UTA56" s="216" t="s">
        <v>9</v>
      </c>
      <c r="UTB56" s="216" t="s">
        <v>9</v>
      </c>
      <c r="UTC56" s="216" t="s">
        <v>9</v>
      </c>
      <c r="UTD56" s="216" t="s">
        <v>9</v>
      </c>
      <c r="UTE56" s="216" t="s">
        <v>9</v>
      </c>
      <c r="UTF56" s="216" t="s">
        <v>9</v>
      </c>
      <c r="UTG56" s="216" t="s">
        <v>9</v>
      </c>
      <c r="UTH56" s="216" t="s">
        <v>9</v>
      </c>
      <c r="UTI56" s="216" t="s">
        <v>9</v>
      </c>
      <c r="UTJ56" s="216" t="s">
        <v>9</v>
      </c>
      <c r="UTK56" s="216" t="s">
        <v>9</v>
      </c>
      <c r="UTL56" s="216" t="s">
        <v>9</v>
      </c>
      <c r="UTM56" s="216" t="s">
        <v>9</v>
      </c>
      <c r="UTN56" s="216" t="s">
        <v>9</v>
      </c>
      <c r="UTO56" s="216" t="s">
        <v>9</v>
      </c>
      <c r="UTP56" s="216" t="s">
        <v>9</v>
      </c>
      <c r="UTQ56" s="216" t="s">
        <v>9</v>
      </c>
      <c r="UTR56" s="216" t="s">
        <v>9</v>
      </c>
      <c r="UTS56" s="216" t="s">
        <v>9</v>
      </c>
      <c r="UTT56" s="216" t="s">
        <v>9</v>
      </c>
      <c r="UTU56" s="216" t="s">
        <v>9</v>
      </c>
      <c r="UTV56" s="216" t="s">
        <v>9</v>
      </c>
      <c r="UTW56" s="216" t="s">
        <v>9</v>
      </c>
      <c r="UTX56" s="216" t="s">
        <v>9</v>
      </c>
      <c r="UTY56" s="216" t="s">
        <v>9</v>
      </c>
      <c r="UTZ56" s="216" t="s">
        <v>9</v>
      </c>
      <c r="UUA56" s="216" t="s">
        <v>9</v>
      </c>
      <c r="UUB56" s="216" t="s">
        <v>9</v>
      </c>
      <c r="UUC56" s="216" t="s">
        <v>9</v>
      </c>
      <c r="UUD56" s="216" t="s">
        <v>9</v>
      </c>
      <c r="UUE56" s="216" t="s">
        <v>9</v>
      </c>
      <c r="UUF56" s="216" t="s">
        <v>9</v>
      </c>
      <c r="UUG56" s="216" t="s">
        <v>9</v>
      </c>
      <c r="UUH56" s="216" t="s">
        <v>9</v>
      </c>
      <c r="UUI56" s="216" t="s">
        <v>9</v>
      </c>
      <c r="UUJ56" s="216" t="s">
        <v>9</v>
      </c>
      <c r="UUK56" s="216" t="s">
        <v>9</v>
      </c>
      <c r="UUL56" s="216" t="s">
        <v>9</v>
      </c>
      <c r="UUM56" s="216" t="s">
        <v>9</v>
      </c>
      <c r="UUN56" s="216" t="s">
        <v>9</v>
      </c>
      <c r="UUO56" s="216" t="s">
        <v>9</v>
      </c>
      <c r="UUP56" s="216" t="s">
        <v>9</v>
      </c>
      <c r="UUQ56" s="216" t="s">
        <v>9</v>
      </c>
      <c r="UUR56" s="216" t="s">
        <v>9</v>
      </c>
      <c r="UUS56" s="216" t="s">
        <v>9</v>
      </c>
      <c r="UUT56" s="216" t="s">
        <v>9</v>
      </c>
      <c r="UUU56" s="216" t="s">
        <v>9</v>
      </c>
      <c r="UUV56" s="216" t="s">
        <v>9</v>
      </c>
      <c r="UUW56" s="216" t="s">
        <v>9</v>
      </c>
      <c r="UUX56" s="216" t="s">
        <v>9</v>
      </c>
      <c r="UUY56" s="216" t="s">
        <v>9</v>
      </c>
      <c r="UUZ56" s="216" t="s">
        <v>9</v>
      </c>
      <c r="UVA56" s="216" t="s">
        <v>9</v>
      </c>
      <c r="UVB56" s="216" t="s">
        <v>9</v>
      </c>
      <c r="UVC56" s="216" t="s">
        <v>9</v>
      </c>
      <c r="UVD56" s="216" t="s">
        <v>9</v>
      </c>
      <c r="UVE56" s="216" t="s">
        <v>9</v>
      </c>
      <c r="UVF56" s="216" t="s">
        <v>9</v>
      </c>
      <c r="UVG56" s="216" t="s">
        <v>9</v>
      </c>
      <c r="UVH56" s="216" t="s">
        <v>9</v>
      </c>
      <c r="UVI56" s="216" t="s">
        <v>9</v>
      </c>
      <c r="UVJ56" s="216" t="s">
        <v>9</v>
      </c>
      <c r="UVK56" s="216" t="s">
        <v>9</v>
      </c>
      <c r="UVL56" s="216" t="s">
        <v>9</v>
      </c>
      <c r="UVM56" s="216" t="s">
        <v>9</v>
      </c>
      <c r="UVN56" s="216" t="s">
        <v>9</v>
      </c>
      <c r="UVO56" s="216" t="s">
        <v>9</v>
      </c>
      <c r="UVP56" s="216" t="s">
        <v>9</v>
      </c>
      <c r="UVQ56" s="216" t="s">
        <v>9</v>
      </c>
      <c r="UVR56" s="216" t="s">
        <v>9</v>
      </c>
      <c r="UVS56" s="216" t="s">
        <v>9</v>
      </c>
      <c r="UVT56" s="216" t="s">
        <v>9</v>
      </c>
      <c r="UVU56" s="216" t="s">
        <v>9</v>
      </c>
      <c r="UVV56" s="216" t="s">
        <v>9</v>
      </c>
      <c r="UVW56" s="216" t="s">
        <v>9</v>
      </c>
      <c r="UVX56" s="216" t="s">
        <v>9</v>
      </c>
      <c r="UVY56" s="216" t="s">
        <v>9</v>
      </c>
      <c r="UVZ56" s="216" t="s">
        <v>9</v>
      </c>
      <c r="UWA56" s="216" t="s">
        <v>9</v>
      </c>
      <c r="UWB56" s="216" t="s">
        <v>9</v>
      </c>
      <c r="UWC56" s="216" t="s">
        <v>9</v>
      </c>
      <c r="UWD56" s="216" t="s">
        <v>9</v>
      </c>
      <c r="UWE56" s="216" t="s">
        <v>9</v>
      </c>
      <c r="UWF56" s="216" t="s">
        <v>9</v>
      </c>
      <c r="UWG56" s="216" t="s">
        <v>9</v>
      </c>
      <c r="UWH56" s="216" t="s">
        <v>9</v>
      </c>
      <c r="UWI56" s="216" t="s">
        <v>9</v>
      </c>
      <c r="UWJ56" s="216" t="s">
        <v>9</v>
      </c>
      <c r="UWK56" s="216" t="s">
        <v>9</v>
      </c>
      <c r="UWL56" s="216" t="s">
        <v>9</v>
      </c>
      <c r="UWM56" s="216" t="s">
        <v>9</v>
      </c>
      <c r="UWN56" s="216" t="s">
        <v>9</v>
      </c>
      <c r="UWO56" s="216" t="s">
        <v>9</v>
      </c>
      <c r="UWP56" s="216" t="s">
        <v>9</v>
      </c>
      <c r="UWQ56" s="216" t="s">
        <v>9</v>
      </c>
      <c r="UWR56" s="216" t="s">
        <v>9</v>
      </c>
      <c r="UWS56" s="216" t="s">
        <v>9</v>
      </c>
      <c r="UWT56" s="216" t="s">
        <v>9</v>
      </c>
      <c r="UWU56" s="216" t="s">
        <v>9</v>
      </c>
      <c r="UWV56" s="216" t="s">
        <v>9</v>
      </c>
      <c r="UWW56" s="216" t="s">
        <v>9</v>
      </c>
      <c r="UWX56" s="216" t="s">
        <v>9</v>
      </c>
      <c r="UWY56" s="216" t="s">
        <v>9</v>
      </c>
      <c r="UWZ56" s="216" t="s">
        <v>9</v>
      </c>
      <c r="UXA56" s="216" t="s">
        <v>9</v>
      </c>
      <c r="UXB56" s="216" t="s">
        <v>9</v>
      </c>
      <c r="UXC56" s="216" t="s">
        <v>9</v>
      </c>
      <c r="UXD56" s="216" t="s">
        <v>9</v>
      </c>
      <c r="UXE56" s="216" t="s">
        <v>9</v>
      </c>
      <c r="UXF56" s="216" t="s">
        <v>9</v>
      </c>
      <c r="UXG56" s="216" t="s">
        <v>9</v>
      </c>
      <c r="UXH56" s="216" t="s">
        <v>9</v>
      </c>
      <c r="UXI56" s="216" t="s">
        <v>9</v>
      </c>
      <c r="UXJ56" s="216" t="s">
        <v>9</v>
      </c>
      <c r="UXK56" s="216" t="s">
        <v>9</v>
      </c>
      <c r="UXL56" s="216" t="s">
        <v>9</v>
      </c>
      <c r="UXM56" s="216" t="s">
        <v>9</v>
      </c>
      <c r="UXN56" s="216" t="s">
        <v>9</v>
      </c>
      <c r="UXO56" s="216" t="s">
        <v>9</v>
      </c>
      <c r="UXP56" s="216" t="s">
        <v>9</v>
      </c>
      <c r="UXQ56" s="216" t="s">
        <v>9</v>
      </c>
      <c r="UXR56" s="216" t="s">
        <v>9</v>
      </c>
      <c r="UXS56" s="216" t="s">
        <v>9</v>
      </c>
      <c r="UXT56" s="216" t="s">
        <v>9</v>
      </c>
      <c r="UXU56" s="216" t="s">
        <v>9</v>
      </c>
      <c r="UXV56" s="216" t="s">
        <v>9</v>
      </c>
      <c r="UXW56" s="216" t="s">
        <v>9</v>
      </c>
      <c r="UXX56" s="216" t="s">
        <v>9</v>
      </c>
      <c r="UXY56" s="216" t="s">
        <v>9</v>
      </c>
      <c r="UXZ56" s="216" t="s">
        <v>9</v>
      </c>
      <c r="UYA56" s="216" t="s">
        <v>9</v>
      </c>
      <c r="UYB56" s="216" t="s">
        <v>9</v>
      </c>
      <c r="UYC56" s="216" t="s">
        <v>9</v>
      </c>
      <c r="UYD56" s="216" t="s">
        <v>9</v>
      </c>
      <c r="UYE56" s="216" t="s">
        <v>9</v>
      </c>
      <c r="UYF56" s="216" t="s">
        <v>9</v>
      </c>
      <c r="UYG56" s="216" t="s">
        <v>9</v>
      </c>
      <c r="UYH56" s="216" t="s">
        <v>9</v>
      </c>
      <c r="UYI56" s="216" t="s">
        <v>9</v>
      </c>
      <c r="UYJ56" s="216" t="s">
        <v>9</v>
      </c>
      <c r="UYK56" s="216" t="s">
        <v>9</v>
      </c>
      <c r="UYL56" s="216" t="s">
        <v>9</v>
      </c>
      <c r="UYM56" s="216" t="s">
        <v>9</v>
      </c>
      <c r="UYN56" s="216" t="s">
        <v>9</v>
      </c>
      <c r="UYO56" s="216" t="s">
        <v>9</v>
      </c>
      <c r="UYP56" s="216" t="s">
        <v>9</v>
      </c>
      <c r="UYQ56" s="216" t="s">
        <v>9</v>
      </c>
      <c r="UYR56" s="216" t="s">
        <v>9</v>
      </c>
      <c r="UYS56" s="216" t="s">
        <v>9</v>
      </c>
      <c r="UYT56" s="216" t="s">
        <v>9</v>
      </c>
      <c r="UYU56" s="216" t="s">
        <v>9</v>
      </c>
      <c r="UYV56" s="216" t="s">
        <v>9</v>
      </c>
      <c r="UYW56" s="216" t="s">
        <v>9</v>
      </c>
      <c r="UYX56" s="216" t="s">
        <v>9</v>
      </c>
      <c r="UYY56" s="216" t="s">
        <v>9</v>
      </c>
      <c r="UYZ56" s="216" t="s">
        <v>9</v>
      </c>
      <c r="UZA56" s="216" t="s">
        <v>9</v>
      </c>
      <c r="UZB56" s="216" t="s">
        <v>9</v>
      </c>
      <c r="UZC56" s="216" t="s">
        <v>9</v>
      </c>
      <c r="UZD56" s="216" t="s">
        <v>9</v>
      </c>
      <c r="UZE56" s="216" t="s">
        <v>9</v>
      </c>
      <c r="UZF56" s="216" t="s">
        <v>9</v>
      </c>
      <c r="UZG56" s="216" t="s">
        <v>9</v>
      </c>
      <c r="UZH56" s="216" t="s">
        <v>9</v>
      </c>
      <c r="UZI56" s="216" t="s">
        <v>9</v>
      </c>
      <c r="UZJ56" s="216" t="s">
        <v>9</v>
      </c>
      <c r="UZK56" s="216" t="s">
        <v>9</v>
      </c>
      <c r="UZL56" s="216" t="s">
        <v>9</v>
      </c>
      <c r="UZM56" s="216" t="s">
        <v>9</v>
      </c>
      <c r="UZN56" s="216" t="s">
        <v>9</v>
      </c>
      <c r="UZO56" s="216" t="s">
        <v>9</v>
      </c>
      <c r="UZP56" s="216" t="s">
        <v>9</v>
      </c>
      <c r="UZQ56" s="216" t="s">
        <v>9</v>
      </c>
      <c r="UZR56" s="216" t="s">
        <v>9</v>
      </c>
      <c r="UZS56" s="216" t="s">
        <v>9</v>
      </c>
      <c r="UZT56" s="216" t="s">
        <v>9</v>
      </c>
      <c r="UZU56" s="216" t="s">
        <v>9</v>
      </c>
      <c r="UZV56" s="216" t="s">
        <v>9</v>
      </c>
      <c r="UZW56" s="216" t="s">
        <v>9</v>
      </c>
      <c r="UZX56" s="216" t="s">
        <v>9</v>
      </c>
      <c r="UZY56" s="216" t="s">
        <v>9</v>
      </c>
      <c r="UZZ56" s="216" t="s">
        <v>9</v>
      </c>
      <c r="VAA56" s="216" t="s">
        <v>9</v>
      </c>
      <c r="VAB56" s="216" t="s">
        <v>9</v>
      </c>
      <c r="VAC56" s="216" t="s">
        <v>9</v>
      </c>
      <c r="VAD56" s="216" t="s">
        <v>9</v>
      </c>
      <c r="VAE56" s="216" t="s">
        <v>9</v>
      </c>
      <c r="VAF56" s="216" t="s">
        <v>9</v>
      </c>
      <c r="VAG56" s="216" t="s">
        <v>9</v>
      </c>
      <c r="VAH56" s="216" t="s">
        <v>9</v>
      </c>
      <c r="VAI56" s="216" t="s">
        <v>9</v>
      </c>
      <c r="VAJ56" s="216" t="s">
        <v>9</v>
      </c>
      <c r="VAK56" s="216" t="s">
        <v>9</v>
      </c>
      <c r="VAL56" s="216" t="s">
        <v>9</v>
      </c>
      <c r="VAM56" s="216" t="s">
        <v>9</v>
      </c>
      <c r="VAN56" s="216" t="s">
        <v>9</v>
      </c>
      <c r="VAO56" s="216" t="s">
        <v>9</v>
      </c>
      <c r="VAP56" s="216" t="s">
        <v>9</v>
      </c>
      <c r="VAQ56" s="216" t="s">
        <v>9</v>
      </c>
      <c r="VAR56" s="216" t="s">
        <v>9</v>
      </c>
      <c r="VAS56" s="216" t="s">
        <v>9</v>
      </c>
      <c r="VAT56" s="216" t="s">
        <v>9</v>
      </c>
      <c r="VAU56" s="216" t="s">
        <v>9</v>
      </c>
      <c r="VAV56" s="216" t="s">
        <v>9</v>
      </c>
      <c r="VAW56" s="216" t="s">
        <v>9</v>
      </c>
      <c r="VAX56" s="216" t="s">
        <v>9</v>
      </c>
      <c r="VAY56" s="216" t="s">
        <v>9</v>
      </c>
      <c r="VAZ56" s="216" t="s">
        <v>9</v>
      </c>
      <c r="VBA56" s="216" t="s">
        <v>9</v>
      </c>
      <c r="VBB56" s="216" t="s">
        <v>9</v>
      </c>
      <c r="VBC56" s="216" t="s">
        <v>9</v>
      </c>
      <c r="VBD56" s="216" t="s">
        <v>9</v>
      </c>
      <c r="VBE56" s="216" t="s">
        <v>9</v>
      </c>
      <c r="VBF56" s="216" t="s">
        <v>9</v>
      </c>
      <c r="VBG56" s="216" t="s">
        <v>9</v>
      </c>
      <c r="VBH56" s="216" t="s">
        <v>9</v>
      </c>
      <c r="VBI56" s="216" t="s">
        <v>9</v>
      </c>
      <c r="VBJ56" s="216" t="s">
        <v>9</v>
      </c>
      <c r="VBK56" s="216" t="s">
        <v>9</v>
      </c>
      <c r="VBL56" s="216" t="s">
        <v>9</v>
      </c>
      <c r="VBM56" s="216" t="s">
        <v>9</v>
      </c>
      <c r="VBN56" s="216" t="s">
        <v>9</v>
      </c>
      <c r="VBO56" s="216" t="s">
        <v>9</v>
      </c>
      <c r="VBP56" s="216" t="s">
        <v>9</v>
      </c>
      <c r="VBQ56" s="216" t="s">
        <v>9</v>
      </c>
      <c r="VBR56" s="216" t="s">
        <v>9</v>
      </c>
      <c r="VBS56" s="216" t="s">
        <v>9</v>
      </c>
      <c r="VBT56" s="216" t="s">
        <v>9</v>
      </c>
      <c r="VBU56" s="216" t="s">
        <v>9</v>
      </c>
      <c r="VBV56" s="216" t="s">
        <v>9</v>
      </c>
      <c r="VBW56" s="216" t="s">
        <v>9</v>
      </c>
      <c r="VBX56" s="216" t="s">
        <v>9</v>
      </c>
      <c r="VBY56" s="216" t="s">
        <v>9</v>
      </c>
      <c r="VBZ56" s="216" t="s">
        <v>9</v>
      </c>
      <c r="VCA56" s="216" t="s">
        <v>9</v>
      </c>
      <c r="VCB56" s="216" t="s">
        <v>9</v>
      </c>
      <c r="VCC56" s="216" t="s">
        <v>9</v>
      </c>
      <c r="VCD56" s="216" t="s">
        <v>9</v>
      </c>
      <c r="VCE56" s="216" t="s">
        <v>9</v>
      </c>
      <c r="VCF56" s="216" t="s">
        <v>9</v>
      </c>
      <c r="VCG56" s="216" t="s">
        <v>9</v>
      </c>
      <c r="VCH56" s="216" t="s">
        <v>9</v>
      </c>
      <c r="VCI56" s="216" t="s">
        <v>9</v>
      </c>
      <c r="VCJ56" s="216" t="s">
        <v>9</v>
      </c>
      <c r="VCK56" s="216" t="s">
        <v>9</v>
      </c>
      <c r="VCL56" s="216" t="s">
        <v>9</v>
      </c>
      <c r="VCM56" s="216" t="s">
        <v>9</v>
      </c>
      <c r="VCN56" s="216" t="s">
        <v>9</v>
      </c>
      <c r="VCO56" s="216" t="s">
        <v>9</v>
      </c>
      <c r="VCP56" s="216" t="s">
        <v>9</v>
      </c>
      <c r="VCQ56" s="216" t="s">
        <v>9</v>
      </c>
      <c r="VCR56" s="216" t="s">
        <v>9</v>
      </c>
      <c r="VCS56" s="216" t="s">
        <v>9</v>
      </c>
      <c r="VCT56" s="216" t="s">
        <v>9</v>
      </c>
      <c r="VCU56" s="216" t="s">
        <v>9</v>
      </c>
      <c r="VCV56" s="216" t="s">
        <v>9</v>
      </c>
      <c r="VCW56" s="216" t="s">
        <v>9</v>
      </c>
      <c r="VCX56" s="216" t="s">
        <v>9</v>
      </c>
      <c r="VCY56" s="216" t="s">
        <v>9</v>
      </c>
      <c r="VCZ56" s="216" t="s">
        <v>9</v>
      </c>
      <c r="VDA56" s="216" t="s">
        <v>9</v>
      </c>
      <c r="VDB56" s="216" t="s">
        <v>9</v>
      </c>
      <c r="VDC56" s="216" t="s">
        <v>9</v>
      </c>
      <c r="VDD56" s="216" t="s">
        <v>9</v>
      </c>
      <c r="VDE56" s="216" t="s">
        <v>9</v>
      </c>
      <c r="VDF56" s="216" t="s">
        <v>9</v>
      </c>
      <c r="VDG56" s="216" t="s">
        <v>9</v>
      </c>
      <c r="VDH56" s="216" t="s">
        <v>9</v>
      </c>
      <c r="VDI56" s="216" t="s">
        <v>9</v>
      </c>
      <c r="VDJ56" s="216" t="s">
        <v>9</v>
      </c>
      <c r="VDK56" s="216" t="s">
        <v>9</v>
      </c>
      <c r="VDL56" s="216" t="s">
        <v>9</v>
      </c>
      <c r="VDM56" s="216" t="s">
        <v>9</v>
      </c>
      <c r="VDN56" s="216" t="s">
        <v>9</v>
      </c>
      <c r="VDO56" s="216" t="s">
        <v>9</v>
      </c>
      <c r="VDP56" s="216" t="s">
        <v>9</v>
      </c>
      <c r="VDQ56" s="216" t="s">
        <v>9</v>
      </c>
      <c r="VDR56" s="216" t="s">
        <v>9</v>
      </c>
      <c r="VDS56" s="216" t="s">
        <v>9</v>
      </c>
      <c r="VDT56" s="216" t="s">
        <v>9</v>
      </c>
      <c r="VDU56" s="216" t="s">
        <v>9</v>
      </c>
      <c r="VDV56" s="216" t="s">
        <v>9</v>
      </c>
      <c r="VDW56" s="216" t="s">
        <v>9</v>
      </c>
      <c r="VDX56" s="216" t="s">
        <v>9</v>
      </c>
      <c r="VDY56" s="216" t="s">
        <v>9</v>
      </c>
      <c r="VDZ56" s="216" t="s">
        <v>9</v>
      </c>
      <c r="VEA56" s="216" t="s">
        <v>9</v>
      </c>
      <c r="VEB56" s="216" t="s">
        <v>9</v>
      </c>
      <c r="VEC56" s="216" t="s">
        <v>9</v>
      </c>
      <c r="VED56" s="216" t="s">
        <v>9</v>
      </c>
      <c r="VEE56" s="216" t="s">
        <v>9</v>
      </c>
      <c r="VEF56" s="216" t="s">
        <v>9</v>
      </c>
      <c r="VEG56" s="216" t="s">
        <v>9</v>
      </c>
      <c r="VEH56" s="216" t="s">
        <v>9</v>
      </c>
      <c r="VEI56" s="216" t="s">
        <v>9</v>
      </c>
      <c r="VEJ56" s="216" t="s">
        <v>9</v>
      </c>
      <c r="VEK56" s="216" t="s">
        <v>9</v>
      </c>
      <c r="VEL56" s="216" t="s">
        <v>9</v>
      </c>
      <c r="VEM56" s="216" t="s">
        <v>9</v>
      </c>
      <c r="VEN56" s="216" t="s">
        <v>9</v>
      </c>
      <c r="VEO56" s="216" t="s">
        <v>9</v>
      </c>
      <c r="VEP56" s="216" t="s">
        <v>9</v>
      </c>
      <c r="VEQ56" s="216" t="s">
        <v>9</v>
      </c>
      <c r="VER56" s="216" t="s">
        <v>9</v>
      </c>
      <c r="VES56" s="216" t="s">
        <v>9</v>
      </c>
      <c r="VET56" s="216" t="s">
        <v>9</v>
      </c>
      <c r="VEU56" s="216" t="s">
        <v>9</v>
      </c>
      <c r="VEV56" s="216" t="s">
        <v>9</v>
      </c>
      <c r="VEW56" s="216" t="s">
        <v>9</v>
      </c>
      <c r="VEX56" s="216" t="s">
        <v>9</v>
      </c>
      <c r="VEY56" s="216" t="s">
        <v>9</v>
      </c>
      <c r="VEZ56" s="216" t="s">
        <v>9</v>
      </c>
      <c r="VFA56" s="216" t="s">
        <v>9</v>
      </c>
      <c r="VFB56" s="216" t="s">
        <v>9</v>
      </c>
      <c r="VFC56" s="216" t="s">
        <v>9</v>
      </c>
      <c r="VFD56" s="216" t="s">
        <v>9</v>
      </c>
      <c r="VFE56" s="216" t="s">
        <v>9</v>
      </c>
      <c r="VFF56" s="216" t="s">
        <v>9</v>
      </c>
      <c r="VFG56" s="216" t="s">
        <v>9</v>
      </c>
      <c r="VFH56" s="216" t="s">
        <v>9</v>
      </c>
      <c r="VFI56" s="216" t="s">
        <v>9</v>
      </c>
      <c r="VFJ56" s="216" t="s">
        <v>9</v>
      </c>
      <c r="VFK56" s="216" t="s">
        <v>9</v>
      </c>
      <c r="VFL56" s="216" t="s">
        <v>9</v>
      </c>
      <c r="VFM56" s="216" t="s">
        <v>9</v>
      </c>
      <c r="VFN56" s="216" t="s">
        <v>9</v>
      </c>
      <c r="VFO56" s="216" t="s">
        <v>9</v>
      </c>
      <c r="VFP56" s="216" t="s">
        <v>9</v>
      </c>
      <c r="VFQ56" s="216" t="s">
        <v>9</v>
      </c>
      <c r="VFR56" s="216" t="s">
        <v>9</v>
      </c>
      <c r="VFS56" s="216" t="s">
        <v>9</v>
      </c>
      <c r="VFT56" s="216" t="s">
        <v>9</v>
      </c>
      <c r="VFU56" s="216" t="s">
        <v>9</v>
      </c>
      <c r="VFV56" s="216" t="s">
        <v>9</v>
      </c>
      <c r="VFW56" s="216" t="s">
        <v>9</v>
      </c>
      <c r="VFX56" s="216" t="s">
        <v>9</v>
      </c>
      <c r="VFY56" s="216" t="s">
        <v>9</v>
      </c>
      <c r="VFZ56" s="216" t="s">
        <v>9</v>
      </c>
      <c r="VGA56" s="216" t="s">
        <v>9</v>
      </c>
      <c r="VGB56" s="216" t="s">
        <v>9</v>
      </c>
      <c r="VGC56" s="216" t="s">
        <v>9</v>
      </c>
      <c r="VGD56" s="216" t="s">
        <v>9</v>
      </c>
      <c r="VGE56" s="216" t="s">
        <v>9</v>
      </c>
      <c r="VGF56" s="216" t="s">
        <v>9</v>
      </c>
      <c r="VGG56" s="216" t="s">
        <v>9</v>
      </c>
      <c r="VGH56" s="216" t="s">
        <v>9</v>
      </c>
      <c r="VGI56" s="216" t="s">
        <v>9</v>
      </c>
      <c r="VGJ56" s="216" t="s">
        <v>9</v>
      </c>
      <c r="VGK56" s="216" t="s">
        <v>9</v>
      </c>
      <c r="VGL56" s="216" t="s">
        <v>9</v>
      </c>
      <c r="VGM56" s="216" t="s">
        <v>9</v>
      </c>
      <c r="VGN56" s="216" t="s">
        <v>9</v>
      </c>
      <c r="VGO56" s="216" t="s">
        <v>9</v>
      </c>
      <c r="VGP56" s="216" t="s">
        <v>9</v>
      </c>
      <c r="VGQ56" s="216" t="s">
        <v>9</v>
      </c>
      <c r="VGR56" s="216" t="s">
        <v>9</v>
      </c>
      <c r="VGS56" s="216" t="s">
        <v>9</v>
      </c>
      <c r="VGT56" s="216" t="s">
        <v>9</v>
      </c>
      <c r="VGU56" s="216" t="s">
        <v>9</v>
      </c>
      <c r="VGV56" s="216" t="s">
        <v>9</v>
      </c>
      <c r="VGW56" s="216" t="s">
        <v>9</v>
      </c>
      <c r="VGX56" s="216" t="s">
        <v>9</v>
      </c>
      <c r="VGY56" s="216" t="s">
        <v>9</v>
      </c>
      <c r="VGZ56" s="216" t="s">
        <v>9</v>
      </c>
      <c r="VHA56" s="216" t="s">
        <v>9</v>
      </c>
      <c r="VHB56" s="216" t="s">
        <v>9</v>
      </c>
      <c r="VHC56" s="216" t="s">
        <v>9</v>
      </c>
      <c r="VHD56" s="216" t="s">
        <v>9</v>
      </c>
      <c r="VHE56" s="216" t="s">
        <v>9</v>
      </c>
      <c r="VHF56" s="216" t="s">
        <v>9</v>
      </c>
      <c r="VHG56" s="216" t="s">
        <v>9</v>
      </c>
      <c r="VHH56" s="216" t="s">
        <v>9</v>
      </c>
      <c r="VHI56" s="216" t="s">
        <v>9</v>
      </c>
      <c r="VHJ56" s="216" t="s">
        <v>9</v>
      </c>
      <c r="VHK56" s="216" t="s">
        <v>9</v>
      </c>
      <c r="VHL56" s="216" t="s">
        <v>9</v>
      </c>
      <c r="VHM56" s="216" t="s">
        <v>9</v>
      </c>
      <c r="VHN56" s="216" t="s">
        <v>9</v>
      </c>
      <c r="VHO56" s="216" t="s">
        <v>9</v>
      </c>
      <c r="VHP56" s="216" t="s">
        <v>9</v>
      </c>
      <c r="VHQ56" s="216" t="s">
        <v>9</v>
      </c>
      <c r="VHR56" s="216" t="s">
        <v>9</v>
      </c>
      <c r="VHS56" s="216" t="s">
        <v>9</v>
      </c>
      <c r="VHT56" s="216" t="s">
        <v>9</v>
      </c>
      <c r="VHU56" s="216" t="s">
        <v>9</v>
      </c>
      <c r="VHV56" s="216" t="s">
        <v>9</v>
      </c>
      <c r="VHW56" s="216" t="s">
        <v>9</v>
      </c>
      <c r="VHX56" s="216" t="s">
        <v>9</v>
      </c>
      <c r="VHY56" s="216" t="s">
        <v>9</v>
      </c>
      <c r="VHZ56" s="216" t="s">
        <v>9</v>
      </c>
      <c r="VIA56" s="216" t="s">
        <v>9</v>
      </c>
      <c r="VIB56" s="216" t="s">
        <v>9</v>
      </c>
      <c r="VIC56" s="216" t="s">
        <v>9</v>
      </c>
      <c r="VID56" s="216" t="s">
        <v>9</v>
      </c>
      <c r="VIE56" s="216" t="s">
        <v>9</v>
      </c>
      <c r="VIF56" s="216" t="s">
        <v>9</v>
      </c>
      <c r="VIG56" s="216" t="s">
        <v>9</v>
      </c>
      <c r="VIH56" s="216" t="s">
        <v>9</v>
      </c>
      <c r="VII56" s="216" t="s">
        <v>9</v>
      </c>
      <c r="VIJ56" s="216" t="s">
        <v>9</v>
      </c>
      <c r="VIK56" s="216" t="s">
        <v>9</v>
      </c>
      <c r="VIL56" s="216" t="s">
        <v>9</v>
      </c>
      <c r="VIM56" s="216" t="s">
        <v>9</v>
      </c>
      <c r="VIN56" s="216" t="s">
        <v>9</v>
      </c>
      <c r="VIO56" s="216" t="s">
        <v>9</v>
      </c>
      <c r="VIP56" s="216" t="s">
        <v>9</v>
      </c>
      <c r="VIQ56" s="216" t="s">
        <v>9</v>
      </c>
      <c r="VIR56" s="216" t="s">
        <v>9</v>
      </c>
      <c r="VIS56" s="216" t="s">
        <v>9</v>
      </c>
      <c r="VIT56" s="216" t="s">
        <v>9</v>
      </c>
      <c r="VIU56" s="216" t="s">
        <v>9</v>
      </c>
      <c r="VIV56" s="216" t="s">
        <v>9</v>
      </c>
      <c r="VIW56" s="216" t="s">
        <v>9</v>
      </c>
      <c r="VIX56" s="216" t="s">
        <v>9</v>
      </c>
      <c r="VIY56" s="216" t="s">
        <v>9</v>
      </c>
      <c r="VIZ56" s="216" t="s">
        <v>9</v>
      </c>
      <c r="VJA56" s="216" t="s">
        <v>9</v>
      </c>
      <c r="VJB56" s="216" t="s">
        <v>9</v>
      </c>
      <c r="VJC56" s="216" t="s">
        <v>9</v>
      </c>
      <c r="VJD56" s="216" t="s">
        <v>9</v>
      </c>
      <c r="VJE56" s="216" t="s">
        <v>9</v>
      </c>
      <c r="VJF56" s="216" t="s">
        <v>9</v>
      </c>
      <c r="VJG56" s="216" t="s">
        <v>9</v>
      </c>
      <c r="VJH56" s="216" t="s">
        <v>9</v>
      </c>
      <c r="VJI56" s="216" t="s">
        <v>9</v>
      </c>
      <c r="VJJ56" s="216" t="s">
        <v>9</v>
      </c>
      <c r="VJK56" s="216" t="s">
        <v>9</v>
      </c>
      <c r="VJL56" s="216" t="s">
        <v>9</v>
      </c>
      <c r="VJM56" s="216" t="s">
        <v>9</v>
      </c>
      <c r="VJN56" s="216" t="s">
        <v>9</v>
      </c>
      <c r="VJO56" s="216" t="s">
        <v>9</v>
      </c>
      <c r="VJP56" s="216" t="s">
        <v>9</v>
      </c>
      <c r="VJQ56" s="216" t="s">
        <v>9</v>
      </c>
      <c r="VJR56" s="216" t="s">
        <v>9</v>
      </c>
      <c r="VJS56" s="216" t="s">
        <v>9</v>
      </c>
      <c r="VJT56" s="216" t="s">
        <v>9</v>
      </c>
      <c r="VJU56" s="216" t="s">
        <v>9</v>
      </c>
      <c r="VJV56" s="216" t="s">
        <v>9</v>
      </c>
      <c r="VJW56" s="216" t="s">
        <v>9</v>
      </c>
      <c r="VJX56" s="216" t="s">
        <v>9</v>
      </c>
      <c r="VJY56" s="216" t="s">
        <v>9</v>
      </c>
      <c r="VJZ56" s="216" t="s">
        <v>9</v>
      </c>
      <c r="VKA56" s="216" t="s">
        <v>9</v>
      </c>
      <c r="VKB56" s="216" t="s">
        <v>9</v>
      </c>
      <c r="VKC56" s="216" t="s">
        <v>9</v>
      </c>
      <c r="VKD56" s="216" t="s">
        <v>9</v>
      </c>
      <c r="VKE56" s="216" t="s">
        <v>9</v>
      </c>
      <c r="VKF56" s="216" t="s">
        <v>9</v>
      </c>
      <c r="VKG56" s="216" t="s">
        <v>9</v>
      </c>
      <c r="VKH56" s="216" t="s">
        <v>9</v>
      </c>
      <c r="VKI56" s="216" t="s">
        <v>9</v>
      </c>
      <c r="VKJ56" s="216" t="s">
        <v>9</v>
      </c>
      <c r="VKK56" s="216" t="s">
        <v>9</v>
      </c>
      <c r="VKL56" s="216" t="s">
        <v>9</v>
      </c>
      <c r="VKM56" s="216" t="s">
        <v>9</v>
      </c>
      <c r="VKN56" s="216" t="s">
        <v>9</v>
      </c>
      <c r="VKO56" s="216" t="s">
        <v>9</v>
      </c>
      <c r="VKP56" s="216" t="s">
        <v>9</v>
      </c>
      <c r="VKQ56" s="216" t="s">
        <v>9</v>
      </c>
      <c r="VKR56" s="216" t="s">
        <v>9</v>
      </c>
      <c r="VKS56" s="216" t="s">
        <v>9</v>
      </c>
      <c r="VKT56" s="216" t="s">
        <v>9</v>
      </c>
      <c r="VKU56" s="216" t="s">
        <v>9</v>
      </c>
      <c r="VKV56" s="216" t="s">
        <v>9</v>
      </c>
      <c r="VKW56" s="216" t="s">
        <v>9</v>
      </c>
      <c r="VKX56" s="216" t="s">
        <v>9</v>
      </c>
      <c r="VKY56" s="216" t="s">
        <v>9</v>
      </c>
      <c r="VKZ56" s="216" t="s">
        <v>9</v>
      </c>
      <c r="VLA56" s="216" t="s">
        <v>9</v>
      </c>
      <c r="VLB56" s="216" t="s">
        <v>9</v>
      </c>
      <c r="VLC56" s="216" t="s">
        <v>9</v>
      </c>
      <c r="VLD56" s="216" t="s">
        <v>9</v>
      </c>
      <c r="VLE56" s="216" t="s">
        <v>9</v>
      </c>
      <c r="VLF56" s="216" t="s">
        <v>9</v>
      </c>
      <c r="VLG56" s="216" t="s">
        <v>9</v>
      </c>
      <c r="VLH56" s="216" t="s">
        <v>9</v>
      </c>
      <c r="VLI56" s="216" t="s">
        <v>9</v>
      </c>
      <c r="VLJ56" s="216" t="s">
        <v>9</v>
      </c>
      <c r="VLK56" s="216" t="s">
        <v>9</v>
      </c>
      <c r="VLL56" s="216" t="s">
        <v>9</v>
      </c>
      <c r="VLM56" s="216" t="s">
        <v>9</v>
      </c>
      <c r="VLN56" s="216" t="s">
        <v>9</v>
      </c>
      <c r="VLO56" s="216" t="s">
        <v>9</v>
      </c>
      <c r="VLP56" s="216" t="s">
        <v>9</v>
      </c>
      <c r="VLQ56" s="216" t="s">
        <v>9</v>
      </c>
      <c r="VLR56" s="216" t="s">
        <v>9</v>
      </c>
      <c r="VLS56" s="216" t="s">
        <v>9</v>
      </c>
      <c r="VLT56" s="216" t="s">
        <v>9</v>
      </c>
      <c r="VLU56" s="216" t="s">
        <v>9</v>
      </c>
      <c r="VLV56" s="216" t="s">
        <v>9</v>
      </c>
      <c r="VLW56" s="216" t="s">
        <v>9</v>
      </c>
      <c r="VLX56" s="216" t="s">
        <v>9</v>
      </c>
      <c r="VLY56" s="216" t="s">
        <v>9</v>
      </c>
      <c r="VLZ56" s="216" t="s">
        <v>9</v>
      </c>
      <c r="VMA56" s="216" t="s">
        <v>9</v>
      </c>
      <c r="VMB56" s="216" t="s">
        <v>9</v>
      </c>
      <c r="VMC56" s="216" t="s">
        <v>9</v>
      </c>
      <c r="VMD56" s="216" t="s">
        <v>9</v>
      </c>
      <c r="VME56" s="216" t="s">
        <v>9</v>
      </c>
      <c r="VMF56" s="216" t="s">
        <v>9</v>
      </c>
      <c r="VMG56" s="216" t="s">
        <v>9</v>
      </c>
      <c r="VMH56" s="216" t="s">
        <v>9</v>
      </c>
      <c r="VMI56" s="216" t="s">
        <v>9</v>
      </c>
      <c r="VMJ56" s="216" t="s">
        <v>9</v>
      </c>
      <c r="VMK56" s="216" t="s">
        <v>9</v>
      </c>
      <c r="VML56" s="216" t="s">
        <v>9</v>
      </c>
      <c r="VMM56" s="216" t="s">
        <v>9</v>
      </c>
      <c r="VMN56" s="216" t="s">
        <v>9</v>
      </c>
      <c r="VMO56" s="216" t="s">
        <v>9</v>
      </c>
      <c r="VMP56" s="216" t="s">
        <v>9</v>
      </c>
      <c r="VMQ56" s="216" t="s">
        <v>9</v>
      </c>
      <c r="VMR56" s="216" t="s">
        <v>9</v>
      </c>
      <c r="VMS56" s="216" t="s">
        <v>9</v>
      </c>
      <c r="VMT56" s="216" t="s">
        <v>9</v>
      </c>
      <c r="VMU56" s="216" t="s">
        <v>9</v>
      </c>
      <c r="VMV56" s="216" t="s">
        <v>9</v>
      </c>
      <c r="VMW56" s="216" t="s">
        <v>9</v>
      </c>
      <c r="VMX56" s="216" t="s">
        <v>9</v>
      </c>
      <c r="VMY56" s="216" t="s">
        <v>9</v>
      </c>
      <c r="VMZ56" s="216" t="s">
        <v>9</v>
      </c>
      <c r="VNA56" s="216" t="s">
        <v>9</v>
      </c>
      <c r="VNB56" s="216" t="s">
        <v>9</v>
      </c>
      <c r="VNC56" s="216" t="s">
        <v>9</v>
      </c>
      <c r="VND56" s="216" t="s">
        <v>9</v>
      </c>
      <c r="VNE56" s="216" t="s">
        <v>9</v>
      </c>
      <c r="VNF56" s="216" t="s">
        <v>9</v>
      </c>
      <c r="VNG56" s="216" t="s">
        <v>9</v>
      </c>
      <c r="VNH56" s="216" t="s">
        <v>9</v>
      </c>
      <c r="VNI56" s="216" t="s">
        <v>9</v>
      </c>
      <c r="VNJ56" s="216" t="s">
        <v>9</v>
      </c>
      <c r="VNK56" s="216" t="s">
        <v>9</v>
      </c>
      <c r="VNL56" s="216" t="s">
        <v>9</v>
      </c>
      <c r="VNM56" s="216" t="s">
        <v>9</v>
      </c>
      <c r="VNN56" s="216" t="s">
        <v>9</v>
      </c>
      <c r="VNO56" s="216" t="s">
        <v>9</v>
      </c>
      <c r="VNP56" s="216" t="s">
        <v>9</v>
      </c>
      <c r="VNQ56" s="216" t="s">
        <v>9</v>
      </c>
      <c r="VNR56" s="216" t="s">
        <v>9</v>
      </c>
      <c r="VNS56" s="216" t="s">
        <v>9</v>
      </c>
      <c r="VNT56" s="216" t="s">
        <v>9</v>
      </c>
      <c r="VNU56" s="216" t="s">
        <v>9</v>
      </c>
      <c r="VNV56" s="216" t="s">
        <v>9</v>
      </c>
      <c r="VNW56" s="216" t="s">
        <v>9</v>
      </c>
      <c r="VNX56" s="216" t="s">
        <v>9</v>
      </c>
      <c r="VNY56" s="216" t="s">
        <v>9</v>
      </c>
      <c r="VNZ56" s="216" t="s">
        <v>9</v>
      </c>
      <c r="VOA56" s="216" t="s">
        <v>9</v>
      </c>
      <c r="VOB56" s="216" t="s">
        <v>9</v>
      </c>
      <c r="VOC56" s="216" t="s">
        <v>9</v>
      </c>
      <c r="VOD56" s="216" t="s">
        <v>9</v>
      </c>
      <c r="VOE56" s="216" t="s">
        <v>9</v>
      </c>
      <c r="VOF56" s="216" t="s">
        <v>9</v>
      </c>
      <c r="VOG56" s="216" t="s">
        <v>9</v>
      </c>
      <c r="VOH56" s="216" t="s">
        <v>9</v>
      </c>
      <c r="VOI56" s="216" t="s">
        <v>9</v>
      </c>
      <c r="VOJ56" s="216" t="s">
        <v>9</v>
      </c>
      <c r="VOK56" s="216" t="s">
        <v>9</v>
      </c>
      <c r="VOL56" s="216" t="s">
        <v>9</v>
      </c>
      <c r="VOM56" s="216" t="s">
        <v>9</v>
      </c>
      <c r="VON56" s="216" t="s">
        <v>9</v>
      </c>
      <c r="VOO56" s="216" t="s">
        <v>9</v>
      </c>
      <c r="VOP56" s="216" t="s">
        <v>9</v>
      </c>
      <c r="VOQ56" s="216" t="s">
        <v>9</v>
      </c>
      <c r="VOR56" s="216" t="s">
        <v>9</v>
      </c>
      <c r="VOS56" s="216" t="s">
        <v>9</v>
      </c>
      <c r="VOT56" s="216" t="s">
        <v>9</v>
      </c>
      <c r="VOU56" s="216" t="s">
        <v>9</v>
      </c>
      <c r="VOV56" s="216" t="s">
        <v>9</v>
      </c>
      <c r="VOW56" s="216" t="s">
        <v>9</v>
      </c>
      <c r="VOX56" s="216" t="s">
        <v>9</v>
      </c>
      <c r="VOY56" s="216" t="s">
        <v>9</v>
      </c>
      <c r="VOZ56" s="216" t="s">
        <v>9</v>
      </c>
      <c r="VPA56" s="216" t="s">
        <v>9</v>
      </c>
      <c r="VPB56" s="216" t="s">
        <v>9</v>
      </c>
      <c r="VPC56" s="216" t="s">
        <v>9</v>
      </c>
      <c r="VPD56" s="216" t="s">
        <v>9</v>
      </c>
      <c r="VPE56" s="216" t="s">
        <v>9</v>
      </c>
      <c r="VPF56" s="216" t="s">
        <v>9</v>
      </c>
      <c r="VPG56" s="216" t="s">
        <v>9</v>
      </c>
      <c r="VPH56" s="216" t="s">
        <v>9</v>
      </c>
      <c r="VPI56" s="216" t="s">
        <v>9</v>
      </c>
      <c r="VPJ56" s="216" t="s">
        <v>9</v>
      </c>
      <c r="VPK56" s="216" t="s">
        <v>9</v>
      </c>
      <c r="VPL56" s="216" t="s">
        <v>9</v>
      </c>
      <c r="VPM56" s="216" t="s">
        <v>9</v>
      </c>
      <c r="VPN56" s="216" t="s">
        <v>9</v>
      </c>
      <c r="VPO56" s="216" t="s">
        <v>9</v>
      </c>
      <c r="VPP56" s="216" t="s">
        <v>9</v>
      </c>
      <c r="VPQ56" s="216" t="s">
        <v>9</v>
      </c>
      <c r="VPR56" s="216" t="s">
        <v>9</v>
      </c>
      <c r="VPS56" s="216" t="s">
        <v>9</v>
      </c>
      <c r="VPT56" s="216" t="s">
        <v>9</v>
      </c>
      <c r="VPU56" s="216" t="s">
        <v>9</v>
      </c>
      <c r="VPV56" s="216" t="s">
        <v>9</v>
      </c>
      <c r="VPW56" s="216" t="s">
        <v>9</v>
      </c>
      <c r="VPX56" s="216" t="s">
        <v>9</v>
      </c>
      <c r="VPY56" s="216" t="s">
        <v>9</v>
      </c>
      <c r="VPZ56" s="216" t="s">
        <v>9</v>
      </c>
      <c r="VQA56" s="216" t="s">
        <v>9</v>
      </c>
      <c r="VQB56" s="216" t="s">
        <v>9</v>
      </c>
      <c r="VQC56" s="216" t="s">
        <v>9</v>
      </c>
      <c r="VQD56" s="216" t="s">
        <v>9</v>
      </c>
      <c r="VQE56" s="216" t="s">
        <v>9</v>
      </c>
      <c r="VQF56" s="216" t="s">
        <v>9</v>
      </c>
      <c r="VQG56" s="216" t="s">
        <v>9</v>
      </c>
      <c r="VQH56" s="216" t="s">
        <v>9</v>
      </c>
      <c r="VQI56" s="216" t="s">
        <v>9</v>
      </c>
      <c r="VQJ56" s="216" t="s">
        <v>9</v>
      </c>
      <c r="VQK56" s="216" t="s">
        <v>9</v>
      </c>
      <c r="VQL56" s="216" t="s">
        <v>9</v>
      </c>
      <c r="VQM56" s="216" t="s">
        <v>9</v>
      </c>
      <c r="VQN56" s="216" t="s">
        <v>9</v>
      </c>
      <c r="VQO56" s="216" t="s">
        <v>9</v>
      </c>
      <c r="VQP56" s="216" t="s">
        <v>9</v>
      </c>
      <c r="VQQ56" s="216" t="s">
        <v>9</v>
      </c>
      <c r="VQR56" s="216" t="s">
        <v>9</v>
      </c>
      <c r="VQS56" s="216" t="s">
        <v>9</v>
      </c>
      <c r="VQT56" s="216" t="s">
        <v>9</v>
      </c>
      <c r="VQU56" s="216" t="s">
        <v>9</v>
      </c>
      <c r="VQV56" s="216" t="s">
        <v>9</v>
      </c>
      <c r="VQW56" s="216" t="s">
        <v>9</v>
      </c>
      <c r="VQX56" s="216" t="s">
        <v>9</v>
      </c>
      <c r="VQY56" s="216" t="s">
        <v>9</v>
      </c>
      <c r="VQZ56" s="216" t="s">
        <v>9</v>
      </c>
      <c r="VRA56" s="216" t="s">
        <v>9</v>
      </c>
      <c r="VRB56" s="216" t="s">
        <v>9</v>
      </c>
      <c r="VRC56" s="216" t="s">
        <v>9</v>
      </c>
      <c r="VRD56" s="216" t="s">
        <v>9</v>
      </c>
      <c r="VRE56" s="216" t="s">
        <v>9</v>
      </c>
      <c r="VRF56" s="216" t="s">
        <v>9</v>
      </c>
      <c r="VRG56" s="216" t="s">
        <v>9</v>
      </c>
      <c r="VRH56" s="216" t="s">
        <v>9</v>
      </c>
      <c r="VRI56" s="216" t="s">
        <v>9</v>
      </c>
      <c r="VRJ56" s="216" t="s">
        <v>9</v>
      </c>
      <c r="VRK56" s="216" t="s">
        <v>9</v>
      </c>
      <c r="VRL56" s="216" t="s">
        <v>9</v>
      </c>
      <c r="VRM56" s="216" t="s">
        <v>9</v>
      </c>
      <c r="VRN56" s="216" t="s">
        <v>9</v>
      </c>
      <c r="VRO56" s="216" t="s">
        <v>9</v>
      </c>
      <c r="VRP56" s="216" t="s">
        <v>9</v>
      </c>
      <c r="VRQ56" s="216" t="s">
        <v>9</v>
      </c>
      <c r="VRR56" s="216" t="s">
        <v>9</v>
      </c>
      <c r="VRS56" s="216" t="s">
        <v>9</v>
      </c>
      <c r="VRT56" s="216" t="s">
        <v>9</v>
      </c>
      <c r="VRU56" s="216" t="s">
        <v>9</v>
      </c>
      <c r="VRV56" s="216" t="s">
        <v>9</v>
      </c>
      <c r="VRW56" s="216" t="s">
        <v>9</v>
      </c>
      <c r="VRX56" s="216" t="s">
        <v>9</v>
      </c>
      <c r="VRY56" s="216" t="s">
        <v>9</v>
      </c>
      <c r="VRZ56" s="216" t="s">
        <v>9</v>
      </c>
      <c r="VSA56" s="216" t="s">
        <v>9</v>
      </c>
      <c r="VSB56" s="216" t="s">
        <v>9</v>
      </c>
      <c r="VSC56" s="216" t="s">
        <v>9</v>
      </c>
      <c r="VSD56" s="216" t="s">
        <v>9</v>
      </c>
      <c r="VSE56" s="216" t="s">
        <v>9</v>
      </c>
      <c r="VSF56" s="216" t="s">
        <v>9</v>
      </c>
      <c r="VSG56" s="216" t="s">
        <v>9</v>
      </c>
      <c r="VSH56" s="216" t="s">
        <v>9</v>
      </c>
      <c r="VSI56" s="216" t="s">
        <v>9</v>
      </c>
      <c r="VSJ56" s="216" t="s">
        <v>9</v>
      </c>
      <c r="VSK56" s="216" t="s">
        <v>9</v>
      </c>
      <c r="VSL56" s="216" t="s">
        <v>9</v>
      </c>
      <c r="VSM56" s="216" t="s">
        <v>9</v>
      </c>
      <c r="VSN56" s="216" t="s">
        <v>9</v>
      </c>
      <c r="VSO56" s="216" t="s">
        <v>9</v>
      </c>
      <c r="VSP56" s="216" t="s">
        <v>9</v>
      </c>
      <c r="VSQ56" s="216" t="s">
        <v>9</v>
      </c>
      <c r="VSR56" s="216" t="s">
        <v>9</v>
      </c>
      <c r="VSS56" s="216" t="s">
        <v>9</v>
      </c>
      <c r="VST56" s="216" t="s">
        <v>9</v>
      </c>
      <c r="VSU56" s="216" t="s">
        <v>9</v>
      </c>
      <c r="VSV56" s="216" t="s">
        <v>9</v>
      </c>
      <c r="VSW56" s="216" t="s">
        <v>9</v>
      </c>
      <c r="VSX56" s="216" t="s">
        <v>9</v>
      </c>
      <c r="VSY56" s="216" t="s">
        <v>9</v>
      </c>
      <c r="VSZ56" s="216" t="s">
        <v>9</v>
      </c>
      <c r="VTA56" s="216" t="s">
        <v>9</v>
      </c>
      <c r="VTB56" s="216" t="s">
        <v>9</v>
      </c>
      <c r="VTC56" s="216" t="s">
        <v>9</v>
      </c>
      <c r="VTD56" s="216" t="s">
        <v>9</v>
      </c>
      <c r="VTE56" s="216" t="s">
        <v>9</v>
      </c>
      <c r="VTF56" s="216" t="s">
        <v>9</v>
      </c>
      <c r="VTG56" s="216" t="s">
        <v>9</v>
      </c>
      <c r="VTH56" s="216" t="s">
        <v>9</v>
      </c>
      <c r="VTI56" s="216" t="s">
        <v>9</v>
      </c>
      <c r="VTJ56" s="216" t="s">
        <v>9</v>
      </c>
      <c r="VTK56" s="216" t="s">
        <v>9</v>
      </c>
      <c r="VTL56" s="216" t="s">
        <v>9</v>
      </c>
      <c r="VTM56" s="216" t="s">
        <v>9</v>
      </c>
      <c r="VTN56" s="216" t="s">
        <v>9</v>
      </c>
      <c r="VTO56" s="216" t="s">
        <v>9</v>
      </c>
      <c r="VTP56" s="216" t="s">
        <v>9</v>
      </c>
      <c r="VTQ56" s="216" t="s">
        <v>9</v>
      </c>
      <c r="VTR56" s="216" t="s">
        <v>9</v>
      </c>
      <c r="VTS56" s="216" t="s">
        <v>9</v>
      </c>
      <c r="VTT56" s="216" t="s">
        <v>9</v>
      </c>
      <c r="VTU56" s="216" t="s">
        <v>9</v>
      </c>
      <c r="VTV56" s="216" t="s">
        <v>9</v>
      </c>
      <c r="VTW56" s="216" t="s">
        <v>9</v>
      </c>
      <c r="VTX56" s="216" t="s">
        <v>9</v>
      </c>
      <c r="VTY56" s="216" t="s">
        <v>9</v>
      </c>
      <c r="VTZ56" s="216" t="s">
        <v>9</v>
      </c>
      <c r="VUA56" s="216" t="s">
        <v>9</v>
      </c>
      <c r="VUB56" s="216" t="s">
        <v>9</v>
      </c>
      <c r="VUC56" s="216" t="s">
        <v>9</v>
      </c>
      <c r="VUD56" s="216" t="s">
        <v>9</v>
      </c>
      <c r="VUE56" s="216" t="s">
        <v>9</v>
      </c>
      <c r="VUF56" s="216" t="s">
        <v>9</v>
      </c>
      <c r="VUG56" s="216" t="s">
        <v>9</v>
      </c>
      <c r="VUH56" s="216" t="s">
        <v>9</v>
      </c>
      <c r="VUI56" s="216" t="s">
        <v>9</v>
      </c>
      <c r="VUJ56" s="216" t="s">
        <v>9</v>
      </c>
      <c r="VUK56" s="216" t="s">
        <v>9</v>
      </c>
      <c r="VUL56" s="216" t="s">
        <v>9</v>
      </c>
      <c r="VUM56" s="216" t="s">
        <v>9</v>
      </c>
      <c r="VUN56" s="216" t="s">
        <v>9</v>
      </c>
      <c r="VUO56" s="216" t="s">
        <v>9</v>
      </c>
      <c r="VUP56" s="216" t="s">
        <v>9</v>
      </c>
      <c r="VUQ56" s="216" t="s">
        <v>9</v>
      </c>
      <c r="VUR56" s="216" t="s">
        <v>9</v>
      </c>
      <c r="VUS56" s="216" t="s">
        <v>9</v>
      </c>
      <c r="VUT56" s="216" t="s">
        <v>9</v>
      </c>
      <c r="VUU56" s="216" t="s">
        <v>9</v>
      </c>
      <c r="VUV56" s="216" t="s">
        <v>9</v>
      </c>
      <c r="VUW56" s="216" t="s">
        <v>9</v>
      </c>
      <c r="VUX56" s="216" t="s">
        <v>9</v>
      </c>
      <c r="VUY56" s="216" t="s">
        <v>9</v>
      </c>
      <c r="VUZ56" s="216" t="s">
        <v>9</v>
      </c>
      <c r="VVA56" s="216" t="s">
        <v>9</v>
      </c>
      <c r="VVB56" s="216" t="s">
        <v>9</v>
      </c>
      <c r="VVC56" s="216" t="s">
        <v>9</v>
      </c>
      <c r="VVD56" s="216" t="s">
        <v>9</v>
      </c>
      <c r="VVE56" s="216" t="s">
        <v>9</v>
      </c>
      <c r="VVF56" s="216" t="s">
        <v>9</v>
      </c>
      <c r="VVG56" s="216" t="s">
        <v>9</v>
      </c>
      <c r="VVH56" s="216" t="s">
        <v>9</v>
      </c>
      <c r="VVI56" s="216" t="s">
        <v>9</v>
      </c>
      <c r="VVJ56" s="216" t="s">
        <v>9</v>
      </c>
      <c r="VVK56" s="216" t="s">
        <v>9</v>
      </c>
      <c r="VVL56" s="216" t="s">
        <v>9</v>
      </c>
      <c r="VVM56" s="216" t="s">
        <v>9</v>
      </c>
      <c r="VVN56" s="216" t="s">
        <v>9</v>
      </c>
      <c r="VVO56" s="216" t="s">
        <v>9</v>
      </c>
      <c r="VVP56" s="216" t="s">
        <v>9</v>
      </c>
      <c r="VVQ56" s="216" t="s">
        <v>9</v>
      </c>
      <c r="VVR56" s="216" t="s">
        <v>9</v>
      </c>
      <c r="VVS56" s="216" t="s">
        <v>9</v>
      </c>
      <c r="VVT56" s="216" t="s">
        <v>9</v>
      </c>
      <c r="VVU56" s="216" t="s">
        <v>9</v>
      </c>
      <c r="VVV56" s="216" t="s">
        <v>9</v>
      </c>
      <c r="VVW56" s="216" t="s">
        <v>9</v>
      </c>
      <c r="VVX56" s="216" t="s">
        <v>9</v>
      </c>
      <c r="VVY56" s="216" t="s">
        <v>9</v>
      </c>
      <c r="VVZ56" s="216" t="s">
        <v>9</v>
      </c>
      <c r="VWA56" s="216" t="s">
        <v>9</v>
      </c>
      <c r="VWB56" s="216" t="s">
        <v>9</v>
      </c>
      <c r="VWC56" s="216" t="s">
        <v>9</v>
      </c>
      <c r="VWD56" s="216" t="s">
        <v>9</v>
      </c>
      <c r="VWE56" s="216" t="s">
        <v>9</v>
      </c>
      <c r="VWF56" s="216" t="s">
        <v>9</v>
      </c>
      <c r="VWG56" s="216" t="s">
        <v>9</v>
      </c>
      <c r="VWH56" s="216" t="s">
        <v>9</v>
      </c>
      <c r="VWI56" s="216" t="s">
        <v>9</v>
      </c>
      <c r="VWJ56" s="216" t="s">
        <v>9</v>
      </c>
      <c r="VWK56" s="216" t="s">
        <v>9</v>
      </c>
      <c r="VWL56" s="216" t="s">
        <v>9</v>
      </c>
      <c r="VWM56" s="216" t="s">
        <v>9</v>
      </c>
      <c r="VWN56" s="216" t="s">
        <v>9</v>
      </c>
      <c r="VWO56" s="216" t="s">
        <v>9</v>
      </c>
      <c r="VWP56" s="216" t="s">
        <v>9</v>
      </c>
      <c r="VWQ56" s="216" t="s">
        <v>9</v>
      </c>
      <c r="VWR56" s="216" t="s">
        <v>9</v>
      </c>
      <c r="VWS56" s="216" t="s">
        <v>9</v>
      </c>
      <c r="VWT56" s="216" t="s">
        <v>9</v>
      </c>
      <c r="VWU56" s="216" t="s">
        <v>9</v>
      </c>
      <c r="VWV56" s="216" t="s">
        <v>9</v>
      </c>
      <c r="VWW56" s="216" t="s">
        <v>9</v>
      </c>
      <c r="VWX56" s="216" t="s">
        <v>9</v>
      </c>
      <c r="VWY56" s="216" t="s">
        <v>9</v>
      </c>
      <c r="VWZ56" s="216" t="s">
        <v>9</v>
      </c>
      <c r="VXA56" s="216" t="s">
        <v>9</v>
      </c>
      <c r="VXB56" s="216" t="s">
        <v>9</v>
      </c>
      <c r="VXC56" s="216" t="s">
        <v>9</v>
      </c>
      <c r="VXD56" s="216" t="s">
        <v>9</v>
      </c>
      <c r="VXE56" s="216" t="s">
        <v>9</v>
      </c>
      <c r="VXF56" s="216" t="s">
        <v>9</v>
      </c>
      <c r="VXG56" s="216" t="s">
        <v>9</v>
      </c>
      <c r="VXH56" s="216" t="s">
        <v>9</v>
      </c>
      <c r="VXI56" s="216" t="s">
        <v>9</v>
      </c>
      <c r="VXJ56" s="216" t="s">
        <v>9</v>
      </c>
      <c r="VXK56" s="216" t="s">
        <v>9</v>
      </c>
      <c r="VXL56" s="216" t="s">
        <v>9</v>
      </c>
      <c r="VXM56" s="216" t="s">
        <v>9</v>
      </c>
      <c r="VXN56" s="216" t="s">
        <v>9</v>
      </c>
      <c r="VXO56" s="216" t="s">
        <v>9</v>
      </c>
      <c r="VXP56" s="216" t="s">
        <v>9</v>
      </c>
      <c r="VXQ56" s="216" t="s">
        <v>9</v>
      </c>
      <c r="VXR56" s="216" t="s">
        <v>9</v>
      </c>
      <c r="VXS56" s="216" t="s">
        <v>9</v>
      </c>
      <c r="VXT56" s="216" t="s">
        <v>9</v>
      </c>
      <c r="VXU56" s="216" t="s">
        <v>9</v>
      </c>
      <c r="VXV56" s="216" t="s">
        <v>9</v>
      </c>
      <c r="VXW56" s="216" t="s">
        <v>9</v>
      </c>
      <c r="VXX56" s="216" t="s">
        <v>9</v>
      </c>
      <c r="VXY56" s="216" t="s">
        <v>9</v>
      </c>
      <c r="VXZ56" s="216" t="s">
        <v>9</v>
      </c>
      <c r="VYA56" s="216" t="s">
        <v>9</v>
      </c>
      <c r="VYB56" s="216" t="s">
        <v>9</v>
      </c>
      <c r="VYC56" s="216" t="s">
        <v>9</v>
      </c>
      <c r="VYD56" s="216" t="s">
        <v>9</v>
      </c>
      <c r="VYE56" s="216" t="s">
        <v>9</v>
      </c>
      <c r="VYF56" s="216" t="s">
        <v>9</v>
      </c>
      <c r="VYG56" s="216" t="s">
        <v>9</v>
      </c>
      <c r="VYH56" s="216" t="s">
        <v>9</v>
      </c>
      <c r="VYI56" s="216" t="s">
        <v>9</v>
      </c>
      <c r="VYJ56" s="216" t="s">
        <v>9</v>
      </c>
      <c r="VYK56" s="216" t="s">
        <v>9</v>
      </c>
      <c r="VYL56" s="216" t="s">
        <v>9</v>
      </c>
      <c r="VYM56" s="216" t="s">
        <v>9</v>
      </c>
      <c r="VYN56" s="216" t="s">
        <v>9</v>
      </c>
      <c r="VYO56" s="216" t="s">
        <v>9</v>
      </c>
      <c r="VYP56" s="216" t="s">
        <v>9</v>
      </c>
      <c r="VYQ56" s="216" t="s">
        <v>9</v>
      </c>
      <c r="VYR56" s="216" t="s">
        <v>9</v>
      </c>
      <c r="VYS56" s="216" t="s">
        <v>9</v>
      </c>
      <c r="VYT56" s="216" t="s">
        <v>9</v>
      </c>
      <c r="VYU56" s="216" t="s">
        <v>9</v>
      </c>
      <c r="VYV56" s="216" t="s">
        <v>9</v>
      </c>
      <c r="VYW56" s="216" t="s">
        <v>9</v>
      </c>
      <c r="VYX56" s="216" t="s">
        <v>9</v>
      </c>
      <c r="VYY56" s="216" t="s">
        <v>9</v>
      </c>
      <c r="VYZ56" s="216" t="s">
        <v>9</v>
      </c>
      <c r="VZA56" s="216" t="s">
        <v>9</v>
      </c>
      <c r="VZB56" s="216" t="s">
        <v>9</v>
      </c>
      <c r="VZC56" s="216" t="s">
        <v>9</v>
      </c>
      <c r="VZD56" s="216" t="s">
        <v>9</v>
      </c>
      <c r="VZE56" s="216" t="s">
        <v>9</v>
      </c>
      <c r="VZF56" s="216" t="s">
        <v>9</v>
      </c>
      <c r="VZG56" s="216" t="s">
        <v>9</v>
      </c>
      <c r="VZH56" s="216" t="s">
        <v>9</v>
      </c>
      <c r="VZI56" s="216" t="s">
        <v>9</v>
      </c>
      <c r="VZJ56" s="216" t="s">
        <v>9</v>
      </c>
      <c r="VZK56" s="216" t="s">
        <v>9</v>
      </c>
      <c r="VZL56" s="216" t="s">
        <v>9</v>
      </c>
      <c r="VZM56" s="216" t="s">
        <v>9</v>
      </c>
      <c r="VZN56" s="216" t="s">
        <v>9</v>
      </c>
      <c r="VZO56" s="216" t="s">
        <v>9</v>
      </c>
      <c r="VZP56" s="216" t="s">
        <v>9</v>
      </c>
      <c r="VZQ56" s="216" t="s">
        <v>9</v>
      </c>
      <c r="VZR56" s="216" t="s">
        <v>9</v>
      </c>
      <c r="VZS56" s="216" t="s">
        <v>9</v>
      </c>
      <c r="VZT56" s="216" t="s">
        <v>9</v>
      </c>
      <c r="VZU56" s="216" t="s">
        <v>9</v>
      </c>
      <c r="VZV56" s="216" t="s">
        <v>9</v>
      </c>
      <c r="VZW56" s="216" t="s">
        <v>9</v>
      </c>
      <c r="VZX56" s="216" t="s">
        <v>9</v>
      </c>
      <c r="VZY56" s="216" t="s">
        <v>9</v>
      </c>
      <c r="VZZ56" s="216" t="s">
        <v>9</v>
      </c>
      <c r="WAA56" s="216" t="s">
        <v>9</v>
      </c>
      <c r="WAB56" s="216" t="s">
        <v>9</v>
      </c>
      <c r="WAC56" s="216" t="s">
        <v>9</v>
      </c>
      <c r="WAD56" s="216" t="s">
        <v>9</v>
      </c>
      <c r="WAE56" s="216" t="s">
        <v>9</v>
      </c>
      <c r="WAF56" s="216" t="s">
        <v>9</v>
      </c>
      <c r="WAG56" s="216" t="s">
        <v>9</v>
      </c>
      <c r="WAH56" s="216" t="s">
        <v>9</v>
      </c>
      <c r="WAI56" s="216" t="s">
        <v>9</v>
      </c>
      <c r="WAJ56" s="216" t="s">
        <v>9</v>
      </c>
      <c r="WAK56" s="216" t="s">
        <v>9</v>
      </c>
      <c r="WAL56" s="216" t="s">
        <v>9</v>
      </c>
      <c r="WAM56" s="216" t="s">
        <v>9</v>
      </c>
      <c r="WAN56" s="216" t="s">
        <v>9</v>
      </c>
      <c r="WAO56" s="216" t="s">
        <v>9</v>
      </c>
      <c r="WAP56" s="216" t="s">
        <v>9</v>
      </c>
      <c r="WAQ56" s="216" t="s">
        <v>9</v>
      </c>
      <c r="WAR56" s="216" t="s">
        <v>9</v>
      </c>
      <c r="WAS56" s="216" t="s">
        <v>9</v>
      </c>
      <c r="WAT56" s="216" t="s">
        <v>9</v>
      </c>
      <c r="WAU56" s="216" t="s">
        <v>9</v>
      </c>
      <c r="WAV56" s="216" t="s">
        <v>9</v>
      </c>
      <c r="WAW56" s="216" t="s">
        <v>9</v>
      </c>
      <c r="WAX56" s="216" t="s">
        <v>9</v>
      </c>
      <c r="WAY56" s="216" t="s">
        <v>9</v>
      </c>
      <c r="WAZ56" s="216" t="s">
        <v>9</v>
      </c>
      <c r="WBA56" s="216" t="s">
        <v>9</v>
      </c>
      <c r="WBB56" s="216" t="s">
        <v>9</v>
      </c>
      <c r="WBC56" s="216" t="s">
        <v>9</v>
      </c>
      <c r="WBD56" s="216" t="s">
        <v>9</v>
      </c>
      <c r="WBE56" s="216" t="s">
        <v>9</v>
      </c>
      <c r="WBF56" s="216" t="s">
        <v>9</v>
      </c>
      <c r="WBG56" s="216" t="s">
        <v>9</v>
      </c>
      <c r="WBH56" s="216" t="s">
        <v>9</v>
      </c>
      <c r="WBI56" s="216" t="s">
        <v>9</v>
      </c>
      <c r="WBJ56" s="216" t="s">
        <v>9</v>
      </c>
      <c r="WBK56" s="216" t="s">
        <v>9</v>
      </c>
      <c r="WBL56" s="216" t="s">
        <v>9</v>
      </c>
      <c r="WBM56" s="216" t="s">
        <v>9</v>
      </c>
      <c r="WBN56" s="216" t="s">
        <v>9</v>
      </c>
      <c r="WBO56" s="216" t="s">
        <v>9</v>
      </c>
      <c r="WBP56" s="216" t="s">
        <v>9</v>
      </c>
      <c r="WBQ56" s="216" t="s">
        <v>9</v>
      </c>
      <c r="WBR56" s="216" t="s">
        <v>9</v>
      </c>
      <c r="WBS56" s="216" t="s">
        <v>9</v>
      </c>
      <c r="WBT56" s="216" t="s">
        <v>9</v>
      </c>
      <c r="WBU56" s="216" t="s">
        <v>9</v>
      </c>
      <c r="WBV56" s="216" t="s">
        <v>9</v>
      </c>
      <c r="WBW56" s="216" t="s">
        <v>9</v>
      </c>
      <c r="WBX56" s="216" t="s">
        <v>9</v>
      </c>
      <c r="WBY56" s="216" t="s">
        <v>9</v>
      </c>
      <c r="WBZ56" s="216" t="s">
        <v>9</v>
      </c>
      <c r="WCA56" s="216" t="s">
        <v>9</v>
      </c>
      <c r="WCB56" s="216" t="s">
        <v>9</v>
      </c>
      <c r="WCC56" s="216" t="s">
        <v>9</v>
      </c>
      <c r="WCD56" s="216" t="s">
        <v>9</v>
      </c>
      <c r="WCE56" s="216" t="s">
        <v>9</v>
      </c>
      <c r="WCF56" s="216" t="s">
        <v>9</v>
      </c>
      <c r="WCG56" s="216" t="s">
        <v>9</v>
      </c>
      <c r="WCH56" s="216" t="s">
        <v>9</v>
      </c>
      <c r="WCI56" s="216" t="s">
        <v>9</v>
      </c>
      <c r="WCJ56" s="216" t="s">
        <v>9</v>
      </c>
      <c r="WCK56" s="216" t="s">
        <v>9</v>
      </c>
      <c r="WCL56" s="216" t="s">
        <v>9</v>
      </c>
      <c r="WCM56" s="216" t="s">
        <v>9</v>
      </c>
      <c r="WCN56" s="216" t="s">
        <v>9</v>
      </c>
      <c r="WCO56" s="216" t="s">
        <v>9</v>
      </c>
      <c r="WCP56" s="216" t="s">
        <v>9</v>
      </c>
      <c r="WCQ56" s="216" t="s">
        <v>9</v>
      </c>
      <c r="WCR56" s="216" t="s">
        <v>9</v>
      </c>
      <c r="WCS56" s="216" t="s">
        <v>9</v>
      </c>
      <c r="WCT56" s="216" t="s">
        <v>9</v>
      </c>
      <c r="WCU56" s="216" t="s">
        <v>9</v>
      </c>
      <c r="WCV56" s="216" t="s">
        <v>9</v>
      </c>
      <c r="WCW56" s="216" t="s">
        <v>9</v>
      </c>
      <c r="WCX56" s="216" t="s">
        <v>9</v>
      </c>
      <c r="WCY56" s="216" t="s">
        <v>9</v>
      </c>
      <c r="WCZ56" s="216" t="s">
        <v>9</v>
      </c>
      <c r="WDA56" s="216" t="s">
        <v>9</v>
      </c>
      <c r="WDB56" s="216" t="s">
        <v>9</v>
      </c>
      <c r="WDC56" s="216" t="s">
        <v>9</v>
      </c>
      <c r="WDD56" s="216" t="s">
        <v>9</v>
      </c>
      <c r="WDE56" s="216" t="s">
        <v>9</v>
      </c>
      <c r="WDF56" s="216" t="s">
        <v>9</v>
      </c>
      <c r="WDG56" s="216" t="s">
        <v>9</v>
      </c>
      <c r="WDH56" s="216" t="s">
        <v>9</v>
      </c>
      <c r="WDI56" s="216" t="s">
        <v>9</v>
      </c>
      <c r="WDJ56" s="216" t="s">
        <v>9</v>
      </c>
      <c r="WDK56" s="216" t="s">
        <v>9</v>
      </c>
      <c r="WDL56" s="216" t="s">
        <v>9</v>
      </c>
      <c r="WDM56" s="216" t="s">
        <v>9</v>
      </c>
      <c r="WDN56" s="216" t="s">
        <v>9</v>
      </c>
      <c r="WDO56" s="216" t="s">
        <v>9</v>
      </c>
      <c r="WDP56" s="216" t="s">
        <v>9</v>
      </c>
      <c r="WDQ56" s="216" t="s">
        <v>9</v>
      </c>
      <c r="WDR56" s="216" t="s">
        <v>9</v>
      </c>
      <c r="WDS56" s="216" t="s">
        <v>9</v>
      </c>
      <c r="WDT56" s="216" t="s">
        <v>9</v>
      </c>
      <c r="WDU56" s="216" t="s">
        <v>9</v>
      </c>
      <c r="WDV56" s="216" t="s">
        <v>9</v>
      </c>
      <c r="WDW56" s="216" t="s">
        <v>9</v>
      </c>
      <c r="WDX56" s="216" t="s">
        <v>9</v>
      </c>
      <c r="WDY56" s="216" t="s">
        <v>9</v>
      </c>
      <c r="WDZ56" s="216" t="s">
        <v>9</v>
      </c>
      <c r="WEA56" s="216" t="s">
        <v>9</v>
      </c>
      <c r="WEB56" s="216" t="s">
        <v>9</v>
      </c>
      <c r="WEC56" s="216" t="s">
        <v>9</v>
      </c>
      <c r="WED56" s="216" t="s">
        <v>9</v>
      </c>
      <c r="WEE56" s="216" t="s">
        <v>9</v>
      </c>
      <c r="WEF56" s="216" t="s">
        <v>9</v>
      </c>
      <c r="WEG56" s="216" t="s">
        <v>9</v>
      </c>
      <c r="WEH56" s="216" t="s">
        <v>9</v>
      </c>
      <c r="WEI56" s="216" t="s">
        <v>9</v>
      </c>
      <c r="WEJ56" s="216" t="s">
        <v>9</v>
      </c>
      <c r="WEK56" s="216" t="s">
        <v>9</v>
      </c>
      <c r="WEL56" s="216" t="s">
        <v>9</v>
      </c>
      <c r="WEM56" s="216" t="s">
        <v>9</v>
      </c>
      <c r="WEN56" s="216" t="s">
        <v>9</v>
      </c>
      <c r="WEO56" s="216" t="s">
        <v>9</v>
      </c>
      <c r="WEP56" s="216" t="s">
        <v>9</v>
      </c>
      <c r="WEQ56" s="216" t="s">
        <v>9</v>
      </c>
      <c r="WER56" s="216" t="s">
        <v>9</v>
      </c>
      <c r="WES56" s="216" t="s">
        <v>9</v>
      </c>
      <c r="WET56" s="216" t="s">
        <v>9</v>
      </c>
      <c r="WEU56" s="216" t="s">
        <v>9</v>
      </c>
      <c r="WEV56" s="216" t="s">
        <v>9</v>
      </c>
      <c r="WEW56" s="216" t="s">
        <v>9</v>
      </c>
      <c r="WEX56" s="216" t="s">
        <v>9</v>
      </c>
      <c r="WEY56" s="216" t="s">
        <v>9</v>
      </c>
      <c r="WEZ56" s="216" t="s">
        <v>9</v>
      </c>
      <c r="WFA56" s="216" t="s">
        <v>9</v>
      </c>
      <c r="WFB56" s="216" t="s">
        <v>9</v>
      </c>
      <c r="WFC56" s="216" t="s">
        <v>9</v>
      </c>
      <c r="WFD56" s="216" t="s">
        <v>9</v>
      </c>
      <c r="WFE56" s="216" t="s">
        <v>9</v>
      </c>
      <c r="WFF56" s="216" t="s">
        <v>9</v>
      </c>
      <c r="WFG56" s="216" t="s">
        <v>9</v>
      </c>
      <c r="WFH56" s="216" t="s">
        <v>9</v>
      </c>
      <c r="WFI56" s="216" t="s">
        <v>9</v>
      </c>
      <c r="WFJ56" s="216" t="s">
        <v>9</v>
      </c>
      <c r="WFK56" s="216" t="s">
        <v>9</v>
      </c>
      <c r="WFL56" s="216" t="s">
        <v>9</v>
      </c>
      <c r="WFM56" s="216" t="s">
        <v>9</v>
      </c>
      <c r="WFN56" s="216" t="s">
        <v>9</v>
      </c>
      <c r="WFO56" s="216" t="s">
        <v>9</v>
      </c>
      <c r="WFP56" s="216" t="s">
        <v>9</v>
      </c>
      <c r="WFQ56" s="216" t="s">
        <v>9</v>
      </c>
      <c r="WFR56" s="216" t="s">
        <v>9</v>
      </c>
      <c r="WFS56" s="216" t="s">
        <v>9</v>
      </c>
      <c r="WFT56" s="216" t="s">
        <v>9</v>
      </c>
      <c r="WFU56" s="216" t="s">
        <v>9</v>
      </c>
      <c r="WFV56" s="216" t="s">
        <v>9</v>
      </c>
      <c r="WFW56" s="216" t="s">
        <v>9</v>
      </c>
      <c r="WFX56" s="216" t="s">
        <v>9</v>
      </c>
      <c r="WFY56" s="216" t="s">
        <v>9</v>
      </c>
      <c r="WFZ56" s="216" t="s">
        <v>9</v>
      </c>
      <c r="WGA56" s="216" t="s">
        <v>9</v>
      </c>
      <c r="WGB56" s="216" t="s">
        <v>9</v>
      </c>
      <c r="WGC56" s="216" t="s">
        <v>9</v>
      </c>
      <c r="WGD56" s="216" t="s">
        <v>9</v>
      </c>
      <c r="WGE56" s="216" t="s">
        <v>9</v>
      </c>
      <c r="WGF56" s="216" t="s">
        <v>9</v>
      </c>
      <c r="WGG56" s="216" t="s">
        <v>9</v>
      </c>
      <c r="WGH56" s="216" t="s">
        <v>9</v>
      </c>
      <c r="WGI56" s="216" t="s">
        <v>9</v>
      </c>
      <c r="WGJ56" s="216" t="s">
        <v>9</v>
      </c>
      <c r="WGK56" s="216" t="s">
        <v>9</v>
      </c>
      <c r="WGL56" s="216" t="s">
        <v>9</v>
      </c>
      <c r="WGM56" s="216" t="s">
        <v>9</v>
      </c>
      <c r="WGN56" s="216" t="s">
        <v>9</v>
      </c>
      <c r="WGO56" s="216" t="s">
        <v>9</v>
      </c>
      <c r="WGP56" s="216" t="s">
        <v>9</v>
      </c>
      <c r="WGQ56" s="216" t="s">
        <v>9</v>
      </c>
      <c r="WGR56" s="216" t="s">
        <v>9</v>
      </c>
      <c r="WGS56" s="216" t="s">
        <v>9</v>
      </c>
      <c r="WGT56" s="216" t="s">
        <v>9</v>
      </c>
      <c r="WGU56" s="216" t="s">
        <v>9</v>
      </c>
      <c r="WGV56" s="216" t="s">
        <v>9</v>
      </c>
      <c r="WGW56" s="216" t="s">
        <v>9</v>
      </c>
      <c r="WGX56" s="216" t="s">
        <v>9</v>
      </c>
      <c r="WGY56" s="216" t="s">
        <v>9</v>
      </c>
      <c r="WGZ56" s="216" t="s">
        <v>9</v>
      </c>
      <c r="WHA56" s="216" t="s">
        <v>9</v>
      </c>
      <c r="WHB56" s="216" t="s">
        <v>9</v>
      </c>
      <c r="WHC56" s="216" t="s">
        <v>9</v>
      </c>
      <c r="WHD56" s="216" t="s">
        <v>9</v>
      </c>
      <c r="WHE56" s="216" t="s">
        <v>9</v>
      </c>
      <c r="WHF56" s="216" t="s">
        <v>9</v>
      </c>
      <c r="WHG56" s="216" t="s">
        <v>9</v>
      </c>
      <c r="WHH56" s="216" t="s">
        <v>9</v>
      </c>
      <c r="WHI56" s="216" t="s">
        <v>9</v>
      </c>
      <c r="WHJ56" s="216" t="s">
        <v>9</v>
      </c>
      <c r="WHK56" s="216" t="s">
        <v>9</v>
      </c>
      <c r="WHL56" s="216" t="s">
        <v>9</v>
      </c>
      <c r="WHM56" s="216" t="s">
        <v>9</v>
      </c>
      <c r="WHN56" s="216" t="s">
        <v>9</v>
      </c>
      <c r="WHO56" s="216" t="s">
        <v>9</v>
      </c>
      <c r="WHP56" s="216" t="s">
        <v>9</v>
      </c>
      <c r="WHQ56" s="216" t="s">
        <v>9</v>
      </c>
      <c r="WHR56" s="216" t="s">
        <v>9</v>
      </c>
      <c r="WHS56" s="216" t="s">
        <v>9</v>
      </c>
      <c r="WHT56" s="216" t="s">
        <v>9</v>
      </c>
      <c r="WHU56" s="216" t="s">
        <v>9</v>
      </c>
      <c r="WHV56" s="216" t="s">
        <v>9</v>
      </c>
      <c r="WHW56" s="216" t="s">
        <v>9</v>
      </c>
      <c r="WHX56" s="216" t="s">
        <v>9</v>
      </c>
      <c r="WHY56" s="216" t="s">
        <v>9</v>
      </c>
      <c r="WHZ56" s="216" t="s">
        <v>9</v>
      </c>
      <c r="WIA56" s="216" t="s">
        <v>9</v>
      </c>
      <c r="WIB56" s="216" t="s">
        <v>9</v>
      </c>
      <c r="WIC56" s="216" t="s">
        <v>9</v>
      </c>
      <c r="WID56" s="216" t="s">
        <v>9</v>
      </c>
      <c r="WIE56" s="216" t="s">
        <v>9</v>
      </c>
      <c r="WIF56" s="216" t="s">
        <v>9</v>
      </c>
      <c r="WIG56" s="216" t="s">
        <v>9</v>
      </c>
      <c r="WIH56" s="216" t="s">
        <v>9</v>
      </c>
      <c r="WII56" s="216" t="s">
        <v>9</v>
      </c>
      <c r="WIJ56" s="216" t="s">
        <v>9</v>
      </c>
      <c r="WIK56" s="216" t="s">
        <v>9</v>
      </c>
      <c r="WIL56" s="216" t="s">
        <v>9</v>
      </c>
      <c r="WIM56" s="216" t="s">
        <v>9</v>
      </c>
      <c r="WIN56" s="216" t="s">
        <v>9</v>
      </c>
      <c r="WIO56" s="216" t="s">
        <v>9</v>
      </c>
      <c r="WIP56" s="216" t="s">
        <v>9</v>
      </c>
      <c r="WIQ56" s="216" t="s">
        <v>9</v>
      </c>
      <c r="WIR56" s="216" t="s">
        <v>9</v>
      </c>
      <c r="WIS56" s="216" t="s">
        <v>9</v>
      </c>
      <c r="WIT56" s="216" t="s">
        <v>9</v>
      </c>
      <c r="WIU56" s="216" t="s">
        <v>9</v>
      </c>
      <c r="WIV56" s="216" t="s">
        <v>9</v>
      </c>
      <c r="WIW56" s="216" t="s">
        <v>9</v>
      </c>
      <c r="WIX56" s="216" t="s">
        <v>9</v>
      </c>
      <c r="WIY56" s="216" t="s">
        <v>9</v>
      </c>
      <c r="WIZ56" s="216" t="s">
        <v>9</v>
      </c>
      <c r="WJA56" s="216" t="s">
        <v>9</v>
      </c>
      <c r="WJB56" s="216" t="s">
        <v>9</v>
      </c>
      <c r="WJC56" s="216" t="s">
        <v>9</v>
      </c>
      <c r="WJD56" s="216" t="s">
        <v>9</v>
      </c>
      <c r="WJE56" s="216" t="s">
        <v>9</v>
      </c>
      <c r="WJF56" s="216" t="s">
        <v>9</v>
      </c>
      <c r="WJG56" s="216" t="s">
        <v>9</v>
      </c>
      <c r="WJH56" s="216" t="s">
        <v>9</v>
      </c>
      <c r="WJI56" s="216" t="s">
        <v>9</v>
      </c>
      <c r="WJJ56" s="216" t="s">
        <v>9</v>
      </c>
      <c r="WJK56" s="216" t="s">
        <v>9</v>
      </c>
      <c r="WJL56" s="216" t="s">
        <v>9</v>
      </c>
      <c r="WJM56" s="216" t="s">
        <v>9</v>
      </c>
      <c r="WJN56" s="216" t="s">
        <v>9</v>
      </c>
      <c r="WJO56" s="216" t="s">
        <v>9</v>
      </c>
      <c r="WJP56" s="216" t="s">
        <v>9</v>
      </c>
      <c r="WJQ56" s="216" t="s">
        <v>9</v>
      </c>
      <c r="WJR56" s="216" t="s">
        <v>9</v>
      </c>
      <c r="WJS56" s="216" t="s">
        <v>9</v>
      </c>
      <c r="WJT56" s="216" t="s">
        <v>9</v>
      </c>
      <c r="WJU56" s="216" t="s">
        <v>9</v>
      </c>
      <c r="WJV56" s="216" t="s">
        <v>9</v>
      </c>
      <c r="WJW56" s="216" t="s">
        <v>9</v>
      </c>
      <c r="WJX56" s="216" t="s">
        <v>9</v>
      </c>
      <c r="WJY56" s="216" t="s">
        <v>9</v>
      </c>
      <c r="WJZ56" s="216" t="s">
        <v>9</v>
      </c>
      <c r="WKA56" s="216" t="s">
        <v>9</v>
      </c>
      <c r="WKB56" s="216" t="s">
        <v>9</v>
      </c>
      <c r="WKC56" s="216" t="s">
        <v>9</v>
      </c>
      <c r="WKD56" s="216" t="s">
        <v>9</v>
      </c>
      <c r="WKE56" s="216" t="s">
        <v>9</v>
      </c>
      <c r="WKF56" s="216" t="s">
        <v>9</v>
      </c>
      <c r="WKG56" s="216" t="s">
        <v>9</v>
      </c>
      <c r="WKH56" s="216" t="s">
        <v>9</v>
      </c>
      <c r="WKI56" s="216" t="s">
        <v>9</v>
      </c>
      <c r="WKJ56" s="216" t="s">
        <v>9</v>
      </c>
      <c r="WKK56" s="216" t="s">
        <v>9</v>
      </c>
      <c r="WKL56" s="216" t="s">
        <v>9</v>
      </c>
      <c r="WKM56" s="216" t="s">
        <v>9</v>
      </c>
      <c r="WKN56" s="216" t="s">
        <v>9</v>
      </c>
      <c r="WKO56" s="216" t="s">
        <v>9</v>
      </c>
      <c r="WKP56" s="216" t="s">
        <v>9</v>
      </c>
      <c r="WKQ56" s="216" t="s">
        <v>9</v>
      </c>
      <c r="WKR56" s="216" t="s">
        <v>9</v>
      </c>
      <c r="WKS56" s="216" t="s">
        <v>9</v>
      </c>
      <c r="WKT56" s="216" t="s">
        <v>9</v>
      </c>
      <c r="WKU56" s="216" t="s">
        <v>9</v>
      </c>
      <c r="WKV56" s="216" t="s">
        <v>9</v>
      </c>
      <c r="WKW56" s="216" t="s">
        <v>9</v>
      </c>
      <c r="WKX56" s="216" t="s">
        <v>9</v>
      </c>
      <c r="WKY56" s="216" t="s">
        <v>9</v>
      </c>
      <c r="WKZ56" s="216" t="s">
        <v>9</v>
      </c>
      <c r="WLA56" s="216" t="s">
        <v>9</v>
      </c>
      <c r="WLB56" s="216" t="s">
        <v>9</v>
      </c>
      <c r="WLC56" s="216" t="s">
        <v>9</v>
      </c>
      <c r="WLD56" s="216" t="s">
        <v>9</v>
      </c>
      <c r="WLE56" s="216" t="s">
        <v>9</v>
      </c>
      <c r="WLF56" s="216" t="s">
        <v>9</v>
      </c>
      <c r="WLG56" s="216" t="s">
        <v>9</v>
      </c>
      <c r="WLH56" s="216" t="s">
        <v>9</v>
      </c>
      <c r="WLI56" s="216" t="s">
        <v>9</v>
      </c>
      <c r="WLJ56" s="216" t="s">
        <v>9</v>
      </c>
      <c r="WLK56" s="216" t="s">
        <v>9</v>
      </c>
      <c r="WLL56" s="216" t="s">
        <v>9</v>
      </c>
      <c r="WLM56" s="216" t="s">
        <v>9</v>
      </c>
      <c r="WLN56" s="216" t="s">
        <v>9</v>
      </c>
      <c r="WLO56" s="216" t="s">
        <v>9</v>
      </c>
      <c r="WLP56" s="216" t="s">
        <v>9</v>
      </c>
      <c r="WLQ56" s="216" t="s">
        <v>9</v>
      </c>
      <c r="WLR56" s="216" t="s">
        <v>9</v>
      </c>
      <c r="WLS56" s="216" t="s">
        <v>9</v>
      </c>
      <c r="WLT56" s="216" t="s">
        <v>9</v>
      </c>
      <c r="WLU56" s="216" t="s">
        <v>9</v>
      </c>
      <c r="WLV56" s="216" t="s">
        <v>9</v>
      </c>
      <c r="WLW56" s="216" t="s">
        <v>9</v>
      </c>
      <c r="WLX56" s="216" t="s">
        <v>9</v>
      </c>
      <c r="WLY56" s="216" t="s">
        <v>9</v>
      </c>
      <c r="WLZ56" s="216" t="s">
        <v>9</v>
      </c>
      <c r="WMA56" s="216" t="s">
        <v>9</v>
      </c>
      <c r="WMB56" s="216" t="s">
        <v>9</v>
      </c>
      <c r="WMC56" s="216" t="s">
        <v>9</v>
      </c>
      <c r="WMD56" s="216" t="s">
        <v>9</v>
      </c>
      <c r="WME56" s="216" t="s">
        <v>9</v>
      </c>
      <c r="WMF56" s="216" t="s">
        <v>9</v>
      </c>
      <c r="WMG56" s="216" t="s">
        <v>9</v>
      </c>
      <c r="WMH56" s="216" t="s">
        <v>9</v>
      </c>
      <c r="WMI56" s="216" t="s">
        <v>9</v>
      </c>
      <c r="WMJ56" s="216" t="s">
        <v>9</v>
      </c>
      <c r="WMK56" s="216" t="s">
        <v>9</v>
      </c>
      <c r="WML56" s="216" t="s">
        <v>9</v>
      </c>
      <c r="WMM56" s="216" t="s">
        <v>9</v>
      </c>
      <c r="WMN56" s="216" t="s">
        <v>9</v>
      </c>
      <c r="WMO56" s="216" t="s">
        <v>9</v>
      </c>
      <c r="WMP56" s="216" t="s">
        <v>9</v>
      </c>
      <c r="WMQ56" s="216" t="s">
        <v>9</v>
      </c>
      <c r="WMR56" s="216" t="s">
        <v>9</v>
      </c>
      <c r="WMS56" s="216" t="s">
        <v>9</v>
      </c>
      <c r="WMT56" s="216" t="s">
        <v>9</v>
      </c>
      <c r="WMU56" s="216" t="s">
        <v>9</v>
      </c>
      <c r="WMV56" s="216" t="s">
        <v>9</v>
      </c>
      <c r="WMW56" s="216" t="s">
        <v>9</v>
      </c>
      <c r="WMX56" s="216" t="s">
        <v>9</v>
      </c>
      <c r="WMY56" s="216" t="s">
        <v>9</v>
      </c>
      <c r="WMZ56" s="216" t="s">
        <v>9</v>
      </c>
      <c r="WNA56" s="216" t="s">
        <v>9</v>
      </c>
      <c r="WNB56" s="216" t="s">
        <v>9</v>
      </c>
      <c r="WNC56" s="216" t="s">
        <v>9</v>
      </c>
      <c r="WND56" s="216" t="s">
        <v>9</v>
      </c>
      <c r="WNE56" s="216" t="s">
        <v>9</v>
      </c>
      <c r="WNF56" s="216" t="s">
        <v>9</v>
      </c>
      <c r="WNG56" s="216" t="s">
        <v>9</v>
      </c>
      <c r="WNH56" s="216" t="s">
        <v>9</v>
      </c>
      <c r="WNI56" s="216" t="s">
        <v>9</v>
      </c>
      <c r="WNJ56" s="216" t="s">
        <v>9</v>
      </c>
      <c r="WNK56" s="216" t="s">
        <v>9</v>
      </c>
      <c r="WNL56" s="216" t="s">
        <v>9</v>
      </c>
      <c r="WNM56" s="216" t="s">
        <v>9</v>
      </c>
      <c r="WNN56" s="216" t="s">
        <v>9</v>
      </c>
      <c r="WNO56" s="216" t="s">
        <v>9</v>
      </c>
      <c r="WNP56" s="216" t="s">
        <v>9</v>
      </c>
      <c r="WNQ56" s="216" t="s">
        <v>9</v>
      </c>
      <c r="WNR56" s="216" t="s">
        <v>9</v>
      </c>
      <c r="WNS56" s="216" t="s">
        <v>9</v>
      </c>
      <c r="WNT56" s="216" t="s">
        <v>9</v>
      </c>
      <c r="WNU56" s="216" t="s">
        <v>9</v>
      </c>
      <c r="WNV56" s="216" t="s">
        <v>9</v>
      </c>
      <c r="WNW56" s="216" t="s">
        <v>9</v>
      </c>
      <c r="WNX56" s="216" t="s">
        <v>9</v>
      </c>
      <c r="WNY56" s="216" t="s">
        <v>9</v>
      </c>
      <c r="WNZ56" s="216" t="s">
        <v>9</v>
      </c>
      <c r="WOA56" s="216" t="s">
        <v>9</v>
      </c>
      <c r="WOB56" s="216" t="s">
        <v>9</v>
      </c>
      <c r="WOC56" s="216" t="s">
        <v>9</v>
      </c>
      <c r="WOD56" s="216" t="s">
        <v>9</v>
      </c>
      <c r="WOE56" s="216" t="s">
        <v>9</v>
      </c>
      <c r="WOF56" s="216" t="s">
        <v>9</v>
      </c>
      <c r="WOG56" s="216" t="s">
        <v>9</v>
      </c>
      <c r="WOH56" s="216" t="s">
        <v>9</v>
      </c>
      <c r="WOI56" s="216" t="s">
        <v>9</v>
      </c>
      <c r="WOJ56" s="216" t="s">
        <v>9</v>
      </c>
      <c r="WOK56" s="216" t="s">
        <v>9</v>
      </c>
      <c r="WOL56" s="216" t="s">
        <v>9</v>
      </c>
      <c r="WOM56" s="216" t="s">
        <v>9</v>
      </c>
      <c r="WON56" s="216" t="s">
        <v>9</v>
      </c>
      <c r="WOO56" s="216" t="s">
        <v>9</v>
      </c>
      <c r="WOP56" s="216" t="s">
        <v>9</v>
      </c>
      <c r="WOQ56" s="216" t="s">
        <v>9</v>
      </c>
      <c r="WOR56" s="216" t="s">
        <v>9</v>
      </c>
      <c r="WOS56" s="216" t="s">
        <v>9</v>
      </c>
      <c r="WOT56" s="216" t="s">
        <v>9</v>
      </c>
      <c r="WOU56" s="216" t="s">
        <v>9</v>
      </c>
      <c r="WOV56" s="216" t="s">
        <v>9</v>
      </c>
      <c r="WOW56" s="216" t="s">
        <v>9</v>
      </c>
      <c r="WOX56" s="216" t="s">
        <v>9</v>
      </c>
      <c r="WOY56" s="216" t="s">
        <v>9</v>
      </c>
      <c r="WOZ56" s="216" t="s">
        <v>9</v>
      </c>
      <c r="WPA56" s="216" t="s">
        <v>9</v>
      </c>
      <c r="WPB56" s="216" t="s">
        <v>9</v>
      </c>
      <c r="WPC56" s="216" t="s">
        <v>9</v>
      </c>
      <c r="WPD56" s="216" t="s">
        <v>9</v>
      </c>
      <c r="WPE56" s="216" t="s">
        <v>9</v>
      </c>
      <c r="WPF56" s="216" t="s">
        <v>9</v>
      </c>
      <c r="WPG56" s="216" t="s">
        <v>9</v>
      </c>
      <c r="WPH56" s="216" t="s">
        <v>9</v>
      </c>
      <c r="WPI56" s="216" t="s">
        <v>9</v>
      </c>
      <c r="WPJ56" s="216" t="s">
        <v>9</v>
      </c>
      <c r="WPK56" s="216" t="s">
        <v>9</v>
      </c>
      <c r="WPL56" s="216" t="s">
        <v>9</v>
      </c>
      <c r="WPM56" s="216" t="s">
        <v>9</v>
      </c>
      <c r="WPN56" s="216" t="s">
        <v>9</v>
      </c>
      <c r="WPO56" s="216" t="s">
        <v>9</v>
      </c>
      <c r="WPP56" s="216" t="s">
        <v>9</v>
      </c>
      <c r="WPQ56" s="216" t="s">
        <v>9</v>
      </c>
      <c r="WPR56" s="216" t="s">
        <v>9</v>
      </c>
      <c r="WPS56" s="216" t="s">
        <v>9</v>
      </c>
      <c r="WPT56" s="216" t="s">
        <v>9</v>
      </c>
      <c r="WPU56" s="216" t="s">
        <v>9</v>
      </c>
      <c r="WPV56" s="216" t="s">
        <v>9</v>
      </c>
      <c r="WPW56" s="216" t="s">
        <v>9</v>
      </c>
      <c r="WPX56" s="216" t="s">
        <v>9</v>
      </c>
      <c r="WPY56" s="216" t="s">
        <v>9</v>
      </c>
      <c r="WPZ56" s="216" t="s">
        <v>9</v>
      </c>
      <c r="WQA56" s="216" t="s">
        <v>9</v>
      </c>
      <c r="WQB56" s="216" t="s">
        <v>9</v>
      </c>
      <c r="WQC56" s="216" t="s">
        <v>9</v>
      </c>
      <c r="WQD56" s="216" t="s">
        <v>9</v>
      </c>
      <c r="WQE56" s="216" t="s">
        <v>9</v>
      </c>
      <c r="WQF56" s="216" t="s">
        <v>9</v>
      </c>
      <c r="WQG56" s="216" t="s">
        <v>9</v>
      </c>
      <c r="WQH56" s="216" t="s">
        <v>9</v>
      </c>
      <c r="WQI56" s="216" t="s">
        <v>9</v>
      </c>
      <c r="WQJ56" s="216" t="s">
        <v>9</v>
      </c>
      <c r="WQK56" s="216" t="s">
        <v>9</v>
      </c>
      <c r="WQL56" s="216" t="s">
        <v>9</v>
      </c>
      <c r="WQM56" s="216" t="s">
        <v>9</v>
      </c>
      <c r="WQN56" s="216" t="s">
        <v>9</v>
      </c>
      <c r="WQO56" s="216" t="s">
        <v>9</v>
      </c>
      <c r="WQP56" s="216" t="s">
        <v>9</v>
      </c>
      <c r="WQQ56" s="216" t="s">
        <v>9</v>
      </c>
      <c r="WQR56" s="216" t="s">
        <v>9</v>
      </c>
      <c r="WQS56" s="216" t="s">
        <v>9</v>
      </c>
      <c r="WQT56" s="216" t="s">
        <v>9</v>
      </c>
      <c r="WQU56" s="216" t="s">
        <v>9</v>
      </c>
      <c r="WQV56" s="216" t="s">
        <v>9</v>
      </c>
      <c r="WQW56" s="216" t="s">
        <v>9</v>
      </c>
      <c r="WQX56" s="216" t="s">
        <v>9</v>
      </c>
      <c r="WQY56" s="216" t="s">
        <v>9</v>
      </c>
      <c r="WQZ56" s="216" t="s">
        <v>9</v>
      </c>
      <c r="WRA56" s="216" t="s">
        <v>9</v>
      </c>
      <c r="WRB56" s="216" t="s">
        <v>9</v>
      </c>
      <c r="WRC56" s="216" t="s">
        <v>9</v>
      </c>
      <c r="WRD56" s="216" t="s">
        <v>9</v>
      </c>
      <c r="WRE56" s="216" t="s">
        <v>9</v>
      </c>
      <c r="WRF56" s="216" t="s">
        <v>9</v>
      </c>
      <c r="WRG56" s="216" t="s">
        <v>9</v>
      </c>
      <c r="WRH56" s="216" t="s">
        <v>9</v>
      </c>
      <c r="WRI56" s="216" t="s">
        <v>9</v>
      </c>
      <c r="WRJ56" s="216" t="s">
        <v>9</v>
      </c>
      <c r="WRK56" s="216" t="s">
        <v>9</v>
      </c>
      <c r="WRL56" s="216" t="s">
        <v>9</v>
      </c>
      <c r="WRM56" s="216" t="s">
        <v>9</v>
      </c>
      <c r="WRN56" s="216" t="s">
        <v>9</v>
      </c>
      <c r="WRO56" s="216" t="s">
        <v>9</v>
      </c>
      <c r="WRP56" s="216" t="s">
        <v>9</v>
      </c>
      <c r="WRQ56" s="216" t="s">
        <v>9</v>
      </c>
      <c r="WRR56" s="216" t="s">
        <v>9</v>
      </c>
      <c r="WRS56" s="216" t="s">
        <v>9</v>
      </c>
      <c r="WRT56" s="216" t="s">
        <v>9</v>
      </c>
      <c r="WRU56" s="216" t="s">
        <v>9</v>
      </c>
      <c r="WRV56" s="216" t="s">
        <v>9</v>
      </c>
      <c r="WRW56" s="216" t="s">
        <v>9</v>
      </c>
      <c r="WRX56" s="216" t="s">
        <v>9</v>
      </c>
      <c r="WRY56" s="216" t="s">
        <v>9</v>
      </c>
      <c r="WRZ56" s="216" t="s">
        <v>9</v>
      </c>
      <c r="WSA56" s="216" t="s">
        <v>9</v>
      </c>
      <c r="WSB56" s="216" t="s">
        <v>9</v>
      </c>
      <c r="WSC56" s="216" t="s">
        <v>9</v>
      </c>
      <c r="WSD56" s="216" t="s">
        <v>9</v>
      </c>
      <c r="WSE56" s="216" t="s">
        <v>9</v>
      </c>
      <c r="WSF56" s="216" t="s">
        <v>9</v>
      </c>
      <c r="WSG56" s="216" t="s">
        <v>9</v>
      </c>
      <c r="WSH56" s="216" t="s">
        <v>9</v>
      </c>
      <c r="WSI56" s="216" t="s">
        <v>9</v>
      </c>
      <c r="WSJ56" s="216" t="s">
        <v>9</v>
      </c>
      <c r="WSK56" s="216" t="s">
        <v>9</v>
      </c>
      <c r="WSL56" s="216" t="s">
        <v>9</v>
      </c>
      <c r="WSM56" s="216" t="s">
        <v>9</v>
      </c>
      <c r="WSN56" s="216" t="s">
        <v>9</v>
      </c>
      <c r="WSO56" s="216" t="s">
        <v>9</v>
      </c>
      <c r="WSP56" s="216" t="s">
        <v>9</v>
      </c>
      <c r="WSQ56" s="216" t="s">
        <v>9</v>
      </c>
      <c r="WSR56" s="216" t="s">
        <v>9</v>
      </c>
      <c r="WSS56" s="216" t="s">
        <v>9</v>
      </c>
      <c r="WST56" s="216" t="s">
        <v>9</v>
      </c>
      <c r="WSU56" s="216" t="s">
        <v>9</v>
      </c>
      <c r="WSV56" s="216" t="s">
        <v>9</v>
      </c>
      <c r="WSW56" s="216" t="s">
        <v>9</v>
      </c>
      <c r="WSX56" s="216" t="s">
        <v>9</v>
      </c>
      <c r="WSY56" s="216" t="s">
        <v>9</v>
      </c>
      <c r="WSZ56" s="216" t="s">
        <v>9</v>
      </c>
      <c r="WTA56" s="216" t="s">
        <v>9</v>
      </c>
      <c r="WTB56" s="216" t="s">
        <v>9</v>
      </c>
      <c r="WTC56" s="216" t="s">
        <v>9</v>
      </c>
      <c r="WTD56" s="216" t="s">
        <v>9</v>
      </c>
      <c r="WTE56" s="216" t="s">
        <v>9</v>
      </c>
      <c r="WTF56" s="216" t="s">
        <v>9</v>
      </c>
      <c r="WTG56" s="216" t="s">
        <v>9</v>
      </c>
      <c r="WTH56" s="216" t="s">
        <v>9</v>
      </c>
      <c r="WTI56" s="216" t="s">
        <v>9</v>
      </c>
      <c r="WTJ56" s="216" t="s">
        <v>9</v>
      </c>
      <c r="WTK56" s="216" t="s">
        <v>9</v>
      </c>
      <c r="WTL56" s="216" t="s">
        <v>9</v>
      </c>
      <c r="WTM56" s="216" t="s">
        <v>9</v>
      </c>
      <c r="WTN56" s="216" t="s">
        <v>9</v>
      </c>
      <c r="WTO56" s="216" t="s">
        <v>9</v>
      </c>
      <c r="WTP56" s="216" t="s">
        <v>9</v>
      </c>
      <c r="WTQ56" s="216" t="s">
        <v>9</v>
      </c>
      <c r="WTR56" s="216" t="s">
        <v>9</v>
      </c>
      <c r="WTS56" s="216" t="s">
        <v>9</v>
      </c>
      <c r="WTT56" s="216" t="s">
        <v>9</v>
      </c>
      <c r="WTU56" s="216" t="s">
        <v>9</v>
      </c>
      <c r="WTV56" s="216" t="s">
        <v>9</v>
      </c>
      <c r="WTW56" s="216" t="s">
        <v>9</v>
      </c>
      <c r="WTX56" s="216" t="s">
        <v>9</v>
      </c>
      <c r="WTY56" s="216" t="s">
        <v>9</v>
      </c>
      <c r="WTZ56" s="216" t="s">
        <v>9</v>
      </c>
      <c r="WUA56" s="216" t="s">
        <v>9</v>
      </c>
      <c r="WUB56" s="216" t="s">
        <v>9</v>
      </c>
      <c r="WUC56" s="216" t="s">
        <v>9</v>
      </c>
      <c r="WUD56" s="216" t="s">
        <v>9</v>
      </c>
      <c r="WUE56" s="216" t="s">
        <v>9</v>
      </c>
      <c r="WUF56" s="216" t="s">
        <v>9</v>
      </c>
      <c r="WUG56" s="216" t="s">
        <v>9</v>
      </c>
      <c r="WUH56" s="216" t="s">
        <v>9</v>
      </c>
      <c r="WUI56" s="216" t="s">
        <v>9</v>
      </c>
      <c r="WUJ56" s="216" t="s">
        <v>9</v>
      </c>
      <c r="WUK56" s="216" t="s">
        <v>9</v>
      </c>
      <c r="WUL56" s="216" t="s">
        <v>9</v>
      </c>
      <c r="WUM56" s="216" t="s">
        <v>9</v>
      </c>
      <c r="WUN56" s="216" t="s">
        <v>9</v>
      </c>
      <c r="WUO56" s="216" t="s">
        <v>9</v>
      </c>
      <c r="WUP56" s="216" t="s">
        <v>9</v>
      </c>
      <c r="WUQ56" s="216" t="s">
        <v>9</v>
      </c>
      <c r="WUR56" s="216" t="s">
        <v>9</v>
      </c>
      <c r="WUS56" s="216" t="s">
        <v>9</v>
      </c>
      <c r="WUT56" s="216" t="s">
        <v>9</v>
      </c>
      <c r="WUU56" s="216" t="s">
        <v>9</v>
      </c>
      <c r="WUV56" s="216" t="s">
        <v>9</v>
      </c>
      <c r="WUW56" s="216" t="s">
        <v>9</v>
      </c>
      <c r="WUX56" s="216" t="s">
        <v>9</v>
      </c>
      <c r="WUY56" s="216" t="s">
        <v>9</v>
      </c>
      <c r="WUZ56" s="216" t="s">
        <v>9</v>
      </c>
      <c r="WVA56" s="216" t="s">
        <v>9</v>
      </c>
      <c r="WVB56" s="216" t="s">
        <v>9</v>
      </c>
      <c r="WVC56" s="216" t="s">
        <v>9</v>
      </c>
      <c r="WVD56" s="216" t="s">
        <v>9</v>
      </c>
      <c r="WVE56" s="216" t="s">
        <v>9</v>
      </c>
      <c r="WVF56" s="216" t="s">
        <v>9</v>
      </c>
      <c r="WVG56" s="216" t="s">
        <v>9</v>
      </c>
      <c r="WVH56" s="216" t="s">
        <v>9</v>
      </c>
      <c r="WVI56" s="216" t="s">
        <v>9</v>
      </c>
      <c r="WVJ56" s="216" t="s">
        <v>9</v>
      </c>
      <c r="WVK56" s="216" t="s">
        <v>9</v>
      </c>
      <c r="WVL56" s="216" t="s">
        <v>9</v>
      </c>
      <c r="WVM56" s="216" t="s">
        <v>9</v>
      </c>
      <c r="WVN56" s="216" t="s">
        <v>9</v>
      </c>
      <c r="WVO56" s="216" t="s">
        <v>9</v>
      </c>
      <c r="WVP56" s="216" t="s">
        <v>9</v>
      </c>
      <c r="WVQ56" s="216" t="s">
        <v>9</v>
      </c>
      <c r="WVR56" s="216" t="s">
        <v>9</v>
      </c>
      <c r="WVS56" s="216" t="s">
        <v>9</v>
      </c>
      <c r="WVT56" s="216" t="s">
        <v>9</v>
      </c>
      <c r="WVU56" s="216" t="s">
        <v>9</v>
      </c>
      <c r="WVV56" s="216" t="s">
        <v>9</v>
      </c>
      <c r="WVW56" s="216" t="s">
        <v>9</v>
      </c>
      <c r="WVX56" s="216" t="s">
        <v>9</v>
      </c>
      <c r="WVY56" s="216" t="s">
        <v>9</v>
      </c>
      <c r="WVZ56" s="216" t="s">
        <v>9</v>
      </c>
      <c r="WWA56" s="216" t="s">
        <v>9</v>
      </c>
      <c r="WWB56" s="216" t="s">
        <v>9</v>
      </c>
      <c r="WWC56" s="216" t="s">
        <v>9</v>
      </c>
      <c r="WWD56" s="216" t="s">
        <v>9</v>
      </c>
      <c r="WWE56" s="216" t="s">
        <v>9</v>
      </c>
      <c r="WWF56" s="216" t="s">
        <v>9</v>
      </c>
      <c r="WWG56" s="216" t="s">
        <v>9</v>
      </c>
      <c r="WWH56" s="216" t="s">
        <v>9</v>
      </c>
      <c r="WWI56" s="216" t="s">
        <v>9</v>
      </c>
      <c r="WWJ56" s="216" t="s">
        <v>9</v>
      </c>
      <c r="WWK56" s="216" t="s">
        <v>9</v>
      </c>
      <c r="WWL56" s="216" t="s">
        <v>9</v>
      </c>
      <c r="WWM56" s="216" t="s">
        <v>9</v>
      </c>
      <c r="WWN56" s="216" t="s">
        <v>9</v>
      </c>
      <c r="WWO56" s="216" t="s">
        <v>9</v>
      </c>
      <c r="WWP56" s="216" t="s">
        <v>9</v>
      </c>
      <c r="WWQ56" s="216" t="s">
        <v>9</v>
      </c>
      <c r="WWR56" s="216" t="s">
        <v>9</v>
      </c>
      <c r="WWS56" s="216" t="s">
        <v>9</v>
      </c>
      <c r="WWT56" s="216" t="s">
        <v>9</v>
      </c>
      <c r="WWU56" s="216" t="s">
        <v>9</v>
      </c>
      <c r="WWV56" s="216" t="s">
        <v>9</v>
      </c>
      <c r="WWW56" s="216" t="s">
        <v>9</v>
      </c>
      <c r="WWX56" s="216" t="s">
        <v>9</v>
      </c>
      <c r="WWY56" s="216" t="s">
        <v>9</v>
      </c>
      <c r="WWZ56" s="216" t="s">
        <v>9</v>
      </c>
      <c r="WXA56" s="216" t="s">
        <v>9</v>
      </c>
      <c r="WXB56" s="216" t="s">
        <v>9</v>
      </c>
      <c r="WXC56" s="216" t="s">
        <v>9</v>
      </c>
      <c r="WXD56" s="216" t="s">
        <v>9</v>
      </c>
      <c r="WXE56" s="216" t="s">
        <v>9</v>
      </c>
      <c r="WXF56" s="216" t="s">
        <v>9</v>
      </c>
      <c r="WXG56" s="216" t="s">
        <v>9</v>
      </c>
      <c r="WXH56" s="216" t="s">
        <v>9</v>
      </c>
      <c r="WXI56" s="216" t="s">
        <v>9</v>
      </c>
      <c r="WXJ56" s="216" t="s">
        <v>9</v>
      </c>
      <c r="WXK56" s="216" t="s">
        <v>9</v>
      </c>
      <c r="WXL56" s="216" t="s">
        <v>9</v>
      </c>
      <c r="WXM56" s="216" t="s">
        <v>9</v>
      </c>
      <c r="WXN56" s="216" t="s">
        <v>9</v>
      </c>
      <c r="WXO56" s="216" t="s">
        <v>9</v>
      </c>
      <c r="WXP56" s="216" t="s">
        <v>9</v>
      </c>
      <c r="WXQ56" s="216" t="s">
        <v>9</v>
      </c>
      <c r="WXR56" s="216" t="s">
        <v>9</v>
      </c>
      <c r="WXS56" s="216" t="s">
        <v>9</v>
      </c>
      <c r="WXT56" s="216" t="s">
        <v>9</v>
      </c>
      <c r="WXU56" s="216" t="s">
        <v>9</v>
      </c>
      <c r="WXV56" s="216" t="s">
        <v>9</v>
      </c>
      <c r="WXW56" s="216" t="s">
        <v>9</v>
      </c>
      <c r="WXX56" s="216" t="s">
        <v>9</v>
      </c>
      <c r="WXY56" s="216" t="s">
        <v>9</v>
      </c>
      <c r="WXZ56" s="216" t="s">
        <v>9</v>
      </c>
      <c r="WYA56" s="216" t="s">
        <v>9</v>
      </c>
      <c r="WYB56" s="216" t="s">
        <v>9</v>
      </c>
      <c r="WYC56" s="216" t="s">
        <v>9</v>
      </c>
      <c r="WYD56" s="216" t="s">
        <v>9</v>
      </c>
      <c r="WYE56" s="216" t="s">
        <v>9</v>
      </c>
      <c r="WYF56" s="216" t="s">
        <v>9</v>
      </c>
      <c r="WYG56" s="216" t="s">
        <v>9</v>
      </c>
      <c r="WYH56" s="216" t="s">
        <v>9</v>
      </c>
      <c r="WYI56" s="216" t="s">
        <v>9</v>
      </c>
      <c r="WYJ56" s="216" t="s">
        <v>9</v>
      </c>
      <c r="WYK56" s="216" t="s">
        <v>9</v>
      </c>
      <c r="WYL56" s="216" t="s">
        <v>9</v>
      </c>
      <c r="WYM56" s="216" t="s">
        <v>9</v>
      </c>
      <c r="WYN56" s="216" t="s">
        <v>9</v>
      </c>
      <c r="WYO56" s="216" t="s">
        <v>9</v>
      </c>
      <c r="WYP56" s="216" t="s">
        <v>9</v>
      </c>
      <c r="WYQ56" s="216" t="s">
        <v>9</v>
      </c>
      <c r="WYR56" s="216" t="s">
        <v>9</v>
      </c>
      <c r="WYS56" s="216" t="s">
        <v>9</v>
      </c>
      <c r="WYT56" s="216" t="s">
        <v>9</v>
      </c>
      <c r="WYU56" s="216" t="s">
        <v>9</v>
      </c>
      <c r="WYV56" s="216" t="s">
        <v>9</v>
      </c>
      <c r="WYW56" s="216" t="s">
        <v>9</v>
      </c>
      <c r="WYX56" s="216" t="s">
        <v>9</v>
      </c>
      <c r="WYY56" s="216" t="s">
        <v>9</v>
      </c>
      <c r="WYZ56" s="216" t="s">
        <v>9</v>
      </c>
      <c r="WZA56" s="216" t="s">
        <v>9</v>
      </c>
      <c r="WZB56" s="216" t="s">
        <v>9</v>
      </c>
      <c r="WZC56" s="216" t="s">
        <v>9</v>
      </c>
      <c r="WZD56" s="216" t="s">
        <v>9</v>
      </c>
      <c r="WZE56" s="216" t="s">
        <v>9</v>
      </c>
      <c r="WZF56" s="216" t="s">
        <v>9</v>
      </c>
      <c r="WZG56" s="216" t="s">
        <v>9</v>
      </c>
      <c r="WZH56" s="216" t="s">
        <v>9</v>
      </c>
      <c r="WZI56" s="216" t="s">
        <v>9</v>
      </c>
      <c r="WZJ56" s="216" t="s">
        <v>9</v>
      </c>
      <c r="WZK56" s="216" t="s">
        <v>9</v>
      </c>
      <c r="WZL56" s="216" t="s">
        <v>9</v>
      </c>
      <c r="WZM56" s="216" t="s">
        <v>9</v>
      </c>
      <c r="WZN56" s="216" t="s">
        <v>9</v>
      </c>
      <c r="WZO56" s="216" t="s">
        <v>9</v>
      </c>
      <c r="WZP56" s="216" t="s">
        <v>9</v>
      </c>
      <c r="WZQ56" s="216" t="s">
        <v>9</v>
      </c>
      <c r="WZR56" s="216" t="s">
        <v>9</v>
      </c>
      <c r="WZS56" s="216" t="s">
        <v>9</v>
      </c>
      <c r="WZT56" s="216" t="s">
        <v>9</v>
      </c>
      <c r="WZU56" s="216" t="s">
        <v>9</v>
      </c>
      <c r="WZV56" s="216" t="s">
        <v>9</v>
      </c>
      <c r="WZW56" s="216" t="s">
        <v>9</v>
      </c>
      <c r="WZX56" s="216" t="s">
        <v>9</v>
      </c>
      <c r="WZY56" s="216" t="s">
        <v>9</v>
      </c>
      <c r="WZZ56" s="216" t="s">
        <v>9</v>
      </c>
      <c r="XAA56" s="216" t="s">
        <v>9</v>
      </c>
      <c r="XAB56" s="216" t="s">
        <v>9</v>
      </c>
      <c r="XAC56" s="216" t="s">
        <v>9</v>
      </c>
      <c r="XAD56" s="216" t="s">
        <v>9</v>
      </c>
      <c r="XAE56" s="216" t="s">
        <v>9</v>
      </c>
      <c r="XAF56" s="216" t="s">
        <v>9</v>
      </c>
      <c r="XAG56" s="216" t="s">
        <v>9</v>
      </c>
      <c r="XAH56" s="216" t="s">
        <v>9</v>
      </c>
      <c r="XAI56" s="216" t="s">
        <v>9</v>
      </c>
      <c r="XAJ56" s="216" t="s">
        <v>9</v>
      </c>
      <c r="XAK56" s="216" t="s">
        <v>9</v>
      </c>
      <c r="XAL56" s="216" t="s">
        <v>9</v>
      </c>
      <c r="XAM56" s="216" t="s">
        <v>9</v>
      </c>
      <c r="XAN56" s="216" t="s">
        <v>9</v>
      </c>
      <c r="XAO56" s="216" t="s">
        <v>9</v>
      </c>
      <c r="XAP56" s="216" t="s">
        <v>9</v>
      </c>
      <c r="XAQ56" s="216" t="s">
        <v>9</v>
      </c>
      <c r="XAR56" s="216" t="s">
        <v>9</v>
      </c>
      <c r="XAS56" s="216" t="s">
        <v>9</v>
      </c>
      <c r="XAT56" s="216" t="s">
        <v>9</v>
      </c>
      <c r="XAU56" s="216" t="s">
        <v>9</v>
      </c>
      <c r="XAV56" s="216" t="s">
        <v>9</v>
      </c>
      <c r="XAW56" s="216" t="s">
        <v>9</v>
      </c>
      <c r="XAX56" s="216" t="s">
        <v>9</v>
      </c>
      <c r="XAY56" s="216" t="s">
        <v>9</v>
      </c>
      <c r="XAZ56" s="216" t="s">
        <v>9</v>
      </c>
      <c r="XBA56" s="216" t="s">
        <v>9</v>
      </c>
      <c r="XBB56" s="216" t="s">
        <v>9</v>
      </c>
      <c r="XBC56" s="216" t="s">
        <v>9</v>
      </c>
      <c r="XBD56" s="216" t="s">
        <v>9</v>
      </c>
      <c r="XBE56" s="216" t="s">
        <v>9</v>
      </c>
      <c r="XBF56" s="216" t="s">
        <v>9</v>
      </c>
      <c r="XBG56" s="216" t="s">
        <v>9</v>
      </c>
      <c r="XBH56" s="216" t="s">
        <v>9</v>
      </c>
      <c r="XBI56" s="216" t="s">
        <v>9</v>
      </c>
      <c r="XBJ56" s="216" t="s">
        <v>9</v>
      </c>
      <c r="XBK56" s="216" t="s">
        <v>9</v>
      </c>
      <c r="XBL56" s="216" t="s">
        <v>9</v>
      </c>
      <c r="XBM56" s="216" t="s">
        <v>9</v>
      </c>
      <c r="XBN56" s="216" t="s">
        <v>9</v>
      </c>
      <c r="XBO56" s="216" t="s">
        <v>9</v>
      </c>
      <c r="XBP56" s="216" t="s">
        <v>9</v>
      </c>
      <c r="XBQ56" s="216" t="s">
        <v>9</v>
      </c>
      <c r="XBR56" s="216" t="s">
        <v>9</v>
      </c>
      <c r="XBS56" s="216" t="s">
        <v>9</v>
      </c>
      <c r="XBT56" s="216" t="s">
        <v>9</v>
      </c>
      <c r="XBU56" s="216" t="s">
        <v>9</v>
      </c>
      <c r="XBV56" s="216" t="s">
        <v>9</v>
      </c>
      <c r="XBW56" s="216" t="s">
        <v>9</v>
      </c>
      <c r="XBX56" s="216" t="s">
        <v>9</v>
      </c>
      <c r="XBY56" s="216" t="s">
        <v>9</v>
      </c>
      <c r="XBZ56" s="216" t="s">
        <v>9</v>
      </c>
      <c r="XCA56" s="216" t="s">
        <v>9</v>
      </c>
      <c r="XCB56" s="216" t="s">
        <v>9</v>
      </c>
      <c r="XCC56" s="216" t="s">
        <v>9</v>
      </c>
      <c r="XCD56" s="216" t="s">
        <v>9</v>
      </c>
      <c r="XCE56" s="216" t="s">
        <v>9</v>
      </c>
      <c r="XCF56" s="216" t="s">
        <v>9</v>
      </c>
      <c r="XCG56" s="216" t="s">
        <v>9</v>
      </c>
      <c r="XCH56" s="216" t="s">
        <v>9</v>
      </c>
      <c r="XCI56" s="216" t="s">
        <v>9</v>
      </c>
      <c r="XCJ56" s="216" t="s">
        <v>9</v>
      </c>
      <c r="XCK56" s="216" t="s">
        <v>9</v>
      </c>
      <c r="XCL56" s="216" t="s">
        <v>9</v>
      </c>
      <c r="XCM56" s="216" t="s">
        <v>9</v>
      </c>
      <c r="XCN56" s="216" t="s">
        <v>9</v>
      </c>
      <c r="XCO56" s="216" t="s">
        <v>9</v>
      </c>
      <c r="XCP56" s="216" t="s">
        <v>9</v>
      </c>
      <c r="XCQ56" s="216" t="s">
        <v>9</v>
      </c>
      <c r="XCR56" s="216" t="s">
        <v>9</v>
      </c>
      <c r="XCS56" s="216" t="s">
        <v>9</v>
      </c>
      <c r="XCT56" s="216" t="s">
        <v>9</v>
      </c>
      <c r="XCU56" s="216" t="s">
        <v>9</v>
      </c>
      <c r="XCV56" s="216" t="s">
        <v>9</v>
      </c>
      <c r="XCW56" s="216" t="s">
        <v>9</v>
      </c>
      <c r="XCX56" s="216" t="s">
        <v>9</v>
      </c>
      <c r="XCY56" s="216" t="s">
        <v>9</v>
      </c>
      <c r="XCZ56" s="216" t="s">
        <v>9</v>
      </c>
      <c r="XDA56" s="216" t="s">
        <v>9</v>
      </c>
      <c r="XDB56" s="216" t="s">
        <v>9</v>
      </c>
      <c r="XDC56" s="216" t="s">
        <v>9</v>
      </c>
      <c r="XDD56" s="216" t="s">
        <v>9</v>
      </c>
      <c r="XDE56" s="216" t="s">
        <v>9</v>
      </c>
      <c r="XDF56" s="216" t="s">
        <v>9</v>
      </c>
      <c r="XDG56" s="216" t="s">
        <v>9</v>
      </c>
      <c r="XDH56" s="216" t="s">
        <v>9</v>
      </c>
      <c r="XDI56" s="216" t="s">
        <v>9</v>
      </c>
      <c r="XDJ56" s="216" t="s">
        <v>9</v>
      </c>
      <c r="XDK56" s="216" t="s">
        <v>9</v>
      </c>
      <c r="XDL56" s="216" t="s">
        <v>9</v>
      </c>
      <c r="XDM56" s="216" t="s">
        <v>9</v>
      </c>
      <c r="XDN56" s="216" t="s">
        <v>9</v>
      </c>
      <c r="XDO56" s="216" t="s">
        <v>9</v>
      </c>
      <c r="XDP56" s="216" t="s">
        <v>9</v>
      </c>
      <c r="XDQ56" s="216" t="s">
        <v>9</v>
      </c>
      <c r="XDR56" s="216" t="s">
        <v>9</v>
      </c>
      <c r="XDS56" s="216" t="s">
        <v>9</v>
      </c>
      <c r="XDT56" s="216" t="s">
        <v>9</v>
      </c>
      <c r="XDU56" s="216" t="s">
        <v>9</v>
      </c>
      <c r="XDV56" s="216" t="s">
        <v>9</v>
      </c>
      <c r="XDW56" s="216" t="s">
        <v>9</v>
      </c>
      <c r="XDX56" s="216" t="s">
        <v>9</v>
      </c>
      <c r="XDY56" s="216" t="s">
        <v>9</v>
      </c>
      <c r="XDZ56" s="216" t="s">
        <v>9</v>
      </c>
      <c r="XEA56" s="216" t="s">
        <v>9</v>
      </c>
      <c r="XEB56" s="216" t="s">
        <v>9</v>
      </c>
      <c r="XEC56" s="216" t="s">
        <v>9</v>
      </c>
      <c r="XED56" s="216" t="s">
        <v>9</v>
      </c>
      <c r="XEE56" s="216" t="s">
        <v>9</v>
      </c>
      <c r="XEF56" s="216" t="s">
        <v>9</v>
      </c>
      <c r="XEG56" s="216" t="s">
        <v>9</v>
      </c>
      <c r="XEH56" s="216" t="s">
        <v>9</v>
      </c>
      <c r="XEI56" s="216" t="s">
        <v>9</v>
      </c>
      <c r="XEJ56" s="216" t="s">
        <v>9</v>
      </c>
      <c r="XEK56" s="216" t="s">
        <v>9</v>
      </c>
      <c r="XEL56" s="216" t="s">
        <v>9</v>
      </c>
      <c r="XEM56" s="216" t="s">
        <v>9</v>
      </c>
      <c r="XEN56" s="216" t="s">
        <v>9</v>
      </c>
      <c r="XEO56" s="216" t="s">
        <v>9</v>
      </c>
      <c r="XEP56" s="216" t="s">
        <v>9</v>
      </c>
      <c r="XEQ56" s="216" t="s">
        <v>9</v>
      </c>
      <c r="XER56" s="216" t="s">
        <v>9</v>
      </c>
      <c r="XES56" s="216" t="s">
        <v>9</v>
      </c>
      <c r="XET56" s="216" t="s">
        <v>9</v>
      </c>
      <c r="XEU56" s="216" t="s">
        <v>9</v>
      </c>
      <c r="XEV56" s="216" t="s">
        <v>9</v>
      </c>
      <c r="XEW56" s="216" t="s">
        <v>9</v>
      </c>
      <c r="XEX56" s="216" t="s">
        <v>9</v>
      </c>
      <c r="XEY56" s="216" t="s">
        <v>9</v>
      </c>
      <c r="XEZ56" s="216" t="s">
        <v>9</v>
      </c>
      <c r="XFA56" s="216" t="s">
        <v>9</v>
      </c>
      <c r="XFB56" s="216" t="s">
        <v>9</v>
      </c>
    </row>
    <row r="57" spans="1:16382" ht="29.25" customHeight="1">
      <c r="B57" s="442"/>
      <c r="C57" s="446"/>
      <c r="D57" s="184"/>
      <c r="E57" s="236" t="s">
        <v>596</v>
      </c>
      <c r="F57" s="138">
        <v>1800000</v>
      </c>
      <c r="G57" s="231"/>
      <c r="H57" s="161">
        <f t="shared" si="0"/>
        <v>1800000</v>
      </c>
    </row>
    <row r="58" spans="1:16382" ht="18" customHeight="1">
      <c r="B58" s="442"/>
      <c r="C58" s="446"/>
      <c r="D58" s="184"/>
      <c r="E58" s="235"/>
      <c r="F58" s="261">
        <f>SUM(F33:F57)</f>
        <v>39634483</v>
      </c>
      <c r="G58" s="261">
        <f t="shared" ref="G58:H58" si="3">SUM(G33:G57)</f>
        <v>236781066</v>
      </c>
      <c r="H58" s="261">
        <f t="shared" si="3"/>
        <v>276415549</v>
      </c>
    </row>
    <row r="59" spans="1:16382" ht="18" customHeight="1">
      <c r="B59" s="442"/>
      <c r="C59" s="12"/>
      <c r="D59" s="227"/>
      <c r="E59" s="235" t="s">
        <v>353</v>
      </c>
      <c r="F59" s="135">
        <f>F32+F58</f>
        <v>236023366.84999999</v>
      </c>
      <c r="G59" s="135">
        <f t="shared" ref="G59:H59" si="4">G32+G58</f>
        <v>205781066</v>
      </c>
      <c r="H59" s="135">
        <f t="shared" si="4"/>
        <v>441804432.85000002</v>
      </c>
    </row>
    <row r="60" spans="1:16382" ht="33.950000000000003" customHeight="1">
      <c r="B60" s="434" t="s">
        <v>1</v>
      </c>
      <c r="C60" s="434" t="s">
        <v>306</v>
      </c>
      <c r="D60" s="134"/>
      <c r="E60" s="240" t="s">
        <v>322</v>
      </c>
      <c r="F60" s="146">
        <v>0</v>
      </c>
      <c r="G60" s="231"/>
      <c r="H60" s="161">
        <f t="shared" si="0"/>
        <v>0</v>
      </c>
    </row>
    <row r="61" spans="1:16382" ht="47.25">
      <c r="B61" s="434"/>
      <c r="C61" s="434"/>
      <c r="D61" s="14"/>
      <c r="E61" s="233" t="s">
        <v>323</v>
      </c>
      <c r="F61" s="146">
        <v>9851996</v>
      </c>
      <c r="G61" s="231"/>
      <c r="H61" s="161">
        <f t="shared" si="0"/>
        <v>9851996</v>
      </c>
    </row>
    <row r="62" spans="1:16382" ht="47.25">
      <c r="B62" s="434"/>
      <c r="C62" s="434"/>
      <c r="D62" s="14"/>
      <c r="E62" s="233" t="s">
        <v>324</v>
      </c>
      <c r="F62" s="146">
        <v>30000000</v>
      </c>
      <c r="G62" s="231">
        <v>-10000000</v>
      </c>
      <c r="H62" s="161">
        <f t="shared" si="0"/>
        <v>20000000</v>
      </c>
    </row>
    <row r="63" spans="1:16382" ht="15" customHeight="1">
      <c r="B63" s="434"/>
      <c r="C63" s="434"/>
      <c r="D63" s="14"/>
      <c r="E63" s="233" t="s">
        <v>325</v>
      </c>
      <c r="F63" s="146">
        <v>0</v>
      </c>
      <c r="G63" s="231"/>
      <c r="H63" s="161">
        <f t="shared" si="0"/>
        <v>0</v>
      </c>
    </row>
    <row r="64" spans="1:16382" ht="15" customHeight="1">
      <c r="B64" s="434"/>
      <c r="C64" s="434"/>
      <c r="D64" s="14"/>
      <c r="E64" s="233" t="s">
        <v>326</v>
      </c>
      <c r="F64" s="146">
        <v>0</v>
      </c>
      <c r="G64" s="231"/>
      <c r="H64" s="161">
        <f t="shared" si="0"/>
        <v>0</v>
      </c>
    </row>
    <row r="65" spans="2:8" ht="15" customHeight="1">
      <c r="B65" s="434"/>
      <c r="C65" s="434"/>
      <c r="D65" s="14"/>
      <c r="E65" s="233" t="s">
        <v>327</v>
      </c>
      <c r="F65" s="146">
        <v>0</v>
      </c>
      <c r="G65" s="231"/>
      <c r="H65" s="161">
        <f t="shared" si="0"/>
        <v>0</v>
      </c>
    </row>
    <row r="66" spans="2:8" ht="15" customHeight="1">
      <c r="B66" s="434"/>
      <c r="C66" s="434"/>
      <c r="D66" s="14"/>
      <c r="E66" s="233" t="s">
        <v>328</v>
      </c>
      <c r="F66" s="146">
        <v>0</v>
      </c>
      <c r="G66" s="231"/>
      <c r="H66" s="161">
        <f t="shared" si="0"/>
        <v>0</v>
      </c>
    </row>
    <row r="67" spans="2:8" ht="15" customHeight="1">
      <c r="B67" s="434"/>
      <c r="C67" s="434"/>
      <c r="D67" s="14"/>
      <c r="E67" s="233" t="s">
        <v>329</v>
      </c>
      <c r="F67" s="146">
        <v>0</v>
      </c>
      <c r="G67" s="231"/>
      <c r="H67" s="161">
        <f t="shared" si="0"/>
        <v>0</v>
      </c>
    </row>
    <row r="68" spans="2:8" ht="15" customHeight="1">
      <c r="B68" s="434"/>
      <c r="C68" s="434"/>
      <c r="D68" s="14"/>
      <c r="E68" s="234" t="s">
        <v>330</v>
      </c>
      <c r="F68" s="146">
        <v>0</v>
      </c>
      <c r="G68" s="231"/>
      <c r="H68" s="161">
        <f t="shared" si="0"/>
        <v>0</v>
      </c>
    </row>
    <row r="69" spans="2:8" ht="15" customHeight="1">
      <c r="B69" s="434"/>
      <c r="C69" s="434"/>
      <c r="D69" s="14"/>
      <c r="E69" s="234" t="s">
        <v>331</v>
      </c>
      <c r="F69" s="146">
        <v>0</v>
      </c>
      <c r="G69" s="231"/>
      <c r="H69" s="161">
        <f t="shared" si="0"/>
        <v>0</v>
      </c>
    </row>
    <row r="70" spans="2:8" ht="15" customHeight="1">
      <c r="B70" s="434"/>
      <c r="C70" s="434"/>
      <c r="D70" s="14"/>
      <c r="E70" s="234" t="s">
        <v>332</v>
      </c>
      <c r="F70" s="146">
        <v>0</v>
      </c>
      <c r="G70" s="231"/>
      <c r="H70" s="161">
        <f t="shared" si="0"/>
        <v>0</v>
      </c>
    </row>
    <row r="71" spans="2:8" ht="15" customHeight="1">
      <c r="B71" s="434"/>
      <c r="C71" s="434"/>
      <c r="D71" s="14"/>
      <c r="E71" s="234" t="s">
        <v>333</v>
      </c>
      <c r="F71" s="146">
        <v>0</v>
      </c>
      <c r="G71" s="231"/>
      <c r="H71" s="161">
        <f t="shared" ref="H71:H134" si="5">F71+G71</f>
        <v>0</v>
      </c>
    </row>
    <row r="72" spans="2:8" ht="15" customHeight="1">
      <c r="B72" s="434"/>
      <c r="C72" s="434"/>
      <c r="D72" s="14"/>
      <c r="E72" s="234" t="s">
        <v>334</v>
      </c>
      <c r="F72" s="146">
        <v>0</v>
      </c>
      <c r="G72" s="231"/>
      <c r="H72" s="161">
        <f t="shared" si="5"/>
        <v>0</v>
      </c>
    </row>
    <row r="73" spans="2:8" ht="15" customHeight="1">
      <c r="B73" s="434"/>
      <c r="C73" s="434"/>
      <c r="D73" s="14"/>
      <c r="E73" s="234" t="s">
        <v>335</v>
      </c>
      <c r="F73" s="146">
        <v>0</v>
      </c>
      <c r="G73" s="231"/>
      <c r="H73" s="161">
        <f t="shared" si="5"/>
        <v>0</v>
      </c>
    </row>
    <row r="74" spans="2:8" ht="15" customHeight="1">
      <c r="B74" s="434"/>
      <c r="C74" s="434"/>
      <c r="D74" s="14"/>
      <c r="E74" s="234" t="s">
        <v>336</v>
      </c>
      <c r="F74" s="146">
        <v>0</v>
      </c>
      <c r="G74" s="231"/>
      <c r="H74" s="161">
        <f t="shared" si="5"/>
        <v>0</v>
      </c>
    </row>
    <row r="75" spans="2:8" ht="15" customHeight="1">
      <c r="B75" s="434"/>
      <c r="C75" s="434"/>
      <c r="D75" s="14"/>
      <c r="E75" s="234" t="s">
        <v>337</v>
      </c>
      <c r="F75" s="146">
        <v>0</v>
      </c>
      <c r="G75" s="231"/>
      <c r="H75" s="161">
        <f t="shared" si="5"/>
        <v>0</v>
      </c>
    </row>
    <row r="76" spans="2:8" ht="15" customHeight="1">
      <c r="B76" s="434"/>
      <c r="C76" s="434"/>
      <c r="D76" s="14"/>
      <c r="E76" s="234" t="s">
        <v>338</v>
      </c>
      <c r="F76" s="146">
        <v>0</v>
      </c>
      <c r="G76" s="231"/>
      <c r="H76" s="161">
        <f t="shared" si="5"/>
        <v>0</v>
      </c>
    </row>
    <row r="77" spans="2:8" ht="15" customHeight="1">
      <c r="B77" s="434"/>
      <c r="C77" s="434"/>
      <c r="D77" s="14"/>
      <c r="E77" s="234" t="s">
        <v>339</v>
      </c>
      <c r="F77" s="146">
        <v>0</v>
      </c>
      <c r="G77" s="231"/>
      <c r="H77" s="161">
        <f t="shared" si="5"/>
        <v>0</v>
      </c>
    </row>
    <row r="78" spans="2:8" ht="15" customHeight="1">
      <c r="B78" s="434"/>
      <c r="C78" s="434"/>
      <c r="D78" s="14"/>
      <c r="E78" s="234" t="s">
        <v>340</v>
      </c>
      <c r="F78" s="146">
        <v>0</v>
      </c>
      <c r="G78" s="231"/>
      <c r="H78" s="161">
        <f t="shared" si="5"/>
        <v>0</v>
      </c>
    </row>
    <row r="79" spans="2:8" ht="15" customHeight="1">
      <c r="B79" s="434"/>
      <c r="C79" s="434"/>
      <c r="D79" s="14"/>
      <c r="E79" s="234" t="s">
        <v>341</v>
      </c>
      <c r="F79" s="146">
        <v>0</v>
      </c>
      <c r="G79" s="231"/>
      <c r="H79" s="161">
        <f t="shared" si="5"/>
        <v>0</v>
      </c>
    </row>
    <row r="80" spans="2:8" ht="15" customHeight="1">
      <c r="B80" s="434"/>
      <c r="C80" s="434"/>
      <c r="D80" s="14"/>
      <c r="E80" s="234" t="s">
        <v>342</v>
      </c>
      <c r="F80" s="146">
        <v>0</v>
      </c>
      <c r="G80" s="231"/>
      <c r="H80" s="161">
        <f t="shared" si="5"/>
        <v>0</v>
      </c>
    </row>
    <row r="81" spans="2:8" ht="15" customHeight="1">
      <c r="B81" s="434"/>
      <c r="C81" s="434"/>
      <c r="D81" s="14"/>
      <c r="E81" s="234" t="s">
        <v>343</v>
      </c>
      <c r="F81" s="146">
        <v>0</v>
      </c>
      <c r="G81" s="231"/>
      <c r="H81" s="161">
        <f t="shared" si="5"/>
        <v>0</v>
      </c>
    </row>
    <row r="82" spans="2:8" ht="15" customHeight="1">
      <c r="B82" s="434"/>
      <c r="C82" s="434"/>
      <c r="D82" s="14"/>
      <c r="E82" s="234" t="s">
        <v>344</v>
      </c>
      <c r="F82" s="146">
        <v>0</v>
      </c>
      <c r="G82" s="231"/>
      <c r="H82" s="161">
        <f t="shared" si="5"/>
        <v>0</v>
      </c>
    </row>
    <row r="83" spans="2:8" ht="15" customHeight="1">
      <c r="B83" s="434"/>
      <c r="C83" s="434"/>
      <c r="D83" s="14"/>
      <c r="E83" s="234" t="s">
        <v>345</v>
      </c>
      <c r="F83" s="146">
        <v>0</v>
      </c>
      <c r="G83" s="231"/>
      <c r="H83" s="161">
        <f t="shared" si="5"/>
        <v>0</v>
      </c>
    </row>
    <row r="84" spans="2:8" ht="15" customHeight="1">
      <c r="B84" s="434"/>
      <c r="C84" s="434"/>
      <c r="D84" s="184"/>
      <c r="E84" s="234" t="str">
        <f>'[2]Annex 1'!$E$92</f>
        <v>construction of 2 No ECD classroms at sheikh Barow primary school</v>
      </c>
      <c r="F84" s="149">
        <v>1200000</v>
      </c>
      <c r="G84" s="237"/>
      <c r="H84" s="161">
        <f t="shared" si="5"/>
        <v>1200000</v>
      </c>
    </row>
    <row r="85" spans="2:8" ht="15" customHeight="1">
      <c r="B85" s="434"/>
      <c r="C85" s="434"/>
      <c r="D85" s="14"/>
      <c r="E85" s="234" t="s">
        <v>346</v>
      </c>
      <c r="F85" s="146">
        <v>0</v>
      </c>
      <c r="G85" s="231"/>
      <c r="H85" s="161">
        <f t="shared" si="5"/>
        <v>0</v>
      </c>
    </row>
    <row r="86" spans="2:8" ht="15" customHeight="1">
      <c r="B86" s="434"/>
      <c r="C86" s="434"/>
      <c r="D86" s="14"/>
      <c r="E86" s="234" t="s">
        <v>840</v>
      </c>
      <c r="F86" s="146">
        <v>2900000</v>
      </c>
      <c r="G86" s="231"/>
      <c r="H86" s="161">
        <f t="shared" si="5"/>
        <v>2900000</v>
      </c>
    </row>
    <row r="87" spans="2:8" ht="15" customHeight="1">
      <c r="B87" s="434"/>
      <c r="C87" s="434"/>
      <c r="D87" s="14"/>
      <c r="E87" s="234" t="s">
        <v>347</v>
      </c>
      <c r="F87" s="146">
        <v>0</v>
      </c>
      <c r="G87" s="231"/>
      <c r="H87" s="161">
        <f t="shared" si="5"/>
        <v>0</v>
      </c>
    </row>
    <row r="88" spans="2:8" ht="15" customHeight="1">
      <c r="B88" s="434"/>
      <c r="C88" s="434"/>
      <c r="D88" s="14"/>
      <c r="E88" s="234" t="s">
        <v>348</v>
      </c>
      <c r="F88" s="146">
        <v>0</v>
      </c>
      <c r="G88" s="231"/>
      <c r="H88" s="161">
        <f t="shared" si="5"/>
        <v>0</v>
      </c>
    </row>
    <row r="89" spans="2:8" ht="15" customHeight="1">
      <c r="B89" s="434"/>
      <c r="C89" s="434"/>
      <c r="D89" s="13"/>
      <c r="E89" s="234" t="s">
        <v>599</v>
      </c>
      <c r="F89" s="146">
        <v>2200000</v>
      </c>
      <c r="G89" s="231"/>
      <c r="H89" s="161">
        <f t="shared" si="5"/>
        <v>2200000</v>
      </c>
    </row>
    <row r="90" spans="2:8" ht="15" customHeight="1">
      <c r="B90" s="434"/>
      <c r="C90" s="434"/>
      <c r="D90" s="13"/>
      <c r="E90" s="234" t="s">
        <v>600</v>
      </c>
      <c r="F90" s="146">
        <v>4200000</v>
      </c>
      <c r="G90" s="231"/>
      <c r="H90" s="161">
        <f t="shared" si="5"/>
        <v>4200000</v>
      </c>
    </row>
    <row r="91" spans="2:8" ht="15" customHeight="1">
      <c r="B91" s="434"/>
      <c r="C91" s="434"/>
      <c r="D91" s="13"/>
      <c r="E91" s="234" t="s">
        <v>601</v>
      </c>
      <c r="F91" s="146">
        <v>2500000</v>
      </c>
      <c r="G91" s="231"/>
      <c r="H91" s="161">
        <f t="shared" si="5"/>
        <v>2500000</v>
      </c>
    </row>
    <row r="92" spans="2:8" ht="15" customHeight="1" thickBot="1">
      <c r="B92" s="434"/>
      <c r="C92" s="434"/>
      <c r="D92" s="13"/>
      <c r="E92" s="234" t="s">
        <v>602</v>
      </c>
      <c r="F92" s="146">
        <v>2000000</v>
      </c>
      <c r="G92" s="231"/>
      <c r="H92" s="161">
        <f t="shared" si="5"/>
        <v>2000000</v>
      </c>
    </row>
    <row r="93" spans="2:8" ht="17.25" customHeight="1" thickBot="1">
      <c r="B93" s="435"/>
      <c r="C93" s="435"/>
      <c r="D93" s="16"/>
      <c r="E93" s="241" t="s">
        <v>19</v>
      </c>
      <c r="F93" s="135">
        <f>SUM(F60:F92)</f>
        <v>54851996</v>
      </c>
      <c r="G93" s="135">
        <f t="shared" ref="G93:H93" si="6">SUM(G60:G92)</f>
        <v>-10000000</v>
      </c>
      <c r="H93" s="135">
        <f t="shared" si="6"/>
        <v>44851996</v>
      </c>
    </row>
    <row r="94" spans="2:8" ht="17.25" customHeight="1">
      <c r="B94" s="130"/>
      <c r="C94" s="441" t="s">
        <v>297</v>
      </c>
      <c r="D94" s="11"/>
      <c r="E94" s="240" t="s">
        <v>603</v>
      </c>
      <c r="F94" s="138">
        <v>700000</v>
      </c>
      <c r="G94" s="237"/>
      <c r="H94" s="161">
        <f t="shared" si="5"/>
        <v>700000</v>
      </c>
    </row>
    <row r="95" spans="2:8" ht="17.25" customHeight="1">
      <c r="B95" s="130"/>
      <c r="C95" s="434"/>
      <c r="D95" s="11"/>
      <c r="E95" s="240" t="s">
        <v>604</v>
      </c>
      <c r="F95" s="138">
        <v>1000000</v>
      </c>
      <c r="G95" s="237"/>
      <c r="H95" s="161">
        <f t="shared" si="5"/>
        <v>1000000</v>
      </c>
    </row>
    <row r="96" spans="2:8" ht="17.25" customHeight="1">
      <c r="B96" s="130"/>
      <c r="C96" s="434"/>
      <c r="D96" s="11"/>
      <c r="E96" s="240" t="s">
        <v>605</v>
      </c>
      <c r="F96" s="138">
        <v>2300000</v>
      </c>
      <c r="G96" s="237"/>
      <c r="H96" s="161">
        <f t="shared" si="5"/>
        <v>2300000</v>
      </c>
    </row>
    <row r="97" spans="2:8" ht="17.25" customHeight="1">
      <c r="B97" s="130"/>
      <c r="C97" s="434"/>
      <c r="D97" s="11"/>
      <c r="E97" s="240" t="s">
        <v>606</v>
      </c>
      <c r="F97" s="138">
        <v>1000000</v>
      </c>
      <c r="G97" s="237"/>
      <c r="H97" s="161">
        <f t="shared" si="5"/>
        <v>1000000</v>
      </c>
    </row>
    <row r="98" spans="2:8" ht="17.25" customHeight="1">
      <c r="B98" s="130"/>
      <c r="C98" s="434"/>
      <c r="D98" s="11"/>
      <c r="E98" s="240" t="s">
        <v>607</v>
      </c>
      <c r="F98" s="138">
        <v>1100000</v>
      </c>
      <c r="G98" s="237"/>
      <c r="H98" s="161">
        <f t="shared" si="5"/>
        <v>1100000</v>
      </c>
    </row>
    <row r="99" spans="2:8" ht="17.25" customHeight="1">
      <c r="B99" s="130"/>
      <c r="C99" s="434"/>
      <c r="D99" s="11"/>
      <c r="E99" s="240" t="s">
        <v>608</v>
      </c>
      <c r="F99" s="138">
        <v>1700000</v>
      </c>
      <c r="G99" s="237"/>
      <c r="H99" s="161">
        <f t="shared" si="5"/>
        <v>1700000</v>
      </c>
    </row>
    <row r="100" spans="2:8" ht="17.25" customHeight="1">
      <c r="B100" s="130"/>
      <c r="C100" s="434"/>
      <c r="D100" s="11"/>
      <c r="E100" s="240" t="s">
        <v>609</v>
      </c>
      <c r="F100" s="138">
        <v>400000</v>
      </c>
      <c r="G100" s="237"/>
      <c r="H100" s="161">
        <f t="shared" si="5"/>
        <v>400000</v>
      </c>
    </row>
    <row r="101" spans="2:8" ht="17.25" customHeight="1">
      <c r="B101" s="130"/>
      <c r="C101" s="434"/>
      <c r="D101" s="11"/>
      <c r="E101" s="240" t="s">
        <v>610</v>
      </c>
      <c r="F101" s="138">
        <v>500000</v>
      </c>
      <c r="G101" s="237"/>
      <c r="H101" s="161">
        <f t="shared" si="5"/>
        <v>500000</v>
      </c>
    </row>
    <row r="102" spans="2:8" ht="17.25" customHeight="1">
      <c r="B102" s="130"/>
      <c r="C102" s="434"/>
      <c r="D102" s="11"/>
      <c r="E102" s="240" t="s">
        <v>611</v>
      </c>
      <c r="F102" s="138">
        <v>1000000</v>
      </c>
      <c r="G102" s="237"/>
      <c r="H102" s="161">
        <f t="shared" si="5"/>
        <v>1000000</v>
      </c>
    </row>
    <row r="103" spans="2:8" ht="17.25" customHeight="1">
      <c r="B103" s="130"/>
      <c r="C103" s="434"/>
      <c r="D103" s="11"/>
      <c r="E103" s="240" t="s">
        <v>612</v>
      </c>
      <c r="F103" s="138">
        <v>2500000</v>
      </c>
      <c r="G103" s="237"/>
      <c r="H103" s="161">
        <f t="shared" si="5"/>
        <v>2500000</v>
      </c>
    </row>
    <row r="104" spans="2:8" ht="17.25" customHeight="1">
      <c r="B104" s="130"/>
      <c r="C104" s="434"/>
      <c r="D104" s="11"/>
      <c r="E104" s="240" t="s">
        <v>613</v>
      </c>
      <c r="F104" s="138">
        <v>2100000</v>
      </c>
      <c r="G104" s="237"/>
      <c r="H104" s="161">
        <f t="shared" si="5"/>
        <v>2100000</v>
      </c>
    </row>
    <row r="105" spans="2:8" ht="17.25" customHeight="1">
      <c r="B105" s="130"/>
      <c r="C105" s="434"/>
      <c r="D105" s="11"/>
      <c r="E105" s="240" t="s">
        <v>614</v>
      </c>
      <c r="F105" s="138">
        <v>2200000</v>
      </c>
      <c r="G105" s="237"/>
      <c r="H105" s="161">
        <f t="shared" si="5"/>
        <v>2200000</v>
      </c>
    </row>
    <row r="106" spans="2:8" ht="17.25" customHeight="1">
      <c r="B106" s="130"/>
      <c r="C106" s="434"/>
      <c r="D106" s="11"/>
      <c r="E106" s="240" t="s">
        <v>615</v>
      </c>
      <c r="F106" s="138">
        <v>1200000</v>
      </c>
      <c r="G106" s="237"/>
      <c r="H106" s="161">
        <f t="shared" si="5"/>
        <v>1200000</v>
      </c>
    </row>
    <row r="107" spans="2:8" ht="17.25" customHeight="1">
      <c r="B107" s="130"/>
      <c r="C107" s="434"/>
      <c r="D107" s="11"/>
      <c r="E107" s="240" t="s">
        <v>616</v>
      </c>
      <c r="F107" s="138">
        <v>1200000</v>
      </c>
      <c r="G107" s="237"/>
      <c r="H107" s="161">
        <f t="shared" si="5"/>
        <v>1200000</v>
      </c>
    </row>
    <row r="108" spans="2:8" ht="17.25" customHeight="1">
      <c r="B108" s="130"/>
      <c r="C108" s="434"/>
      <c r="D108" s="11"/>
      <c r="E108" s="240" t="s">
        <v>617</v>
      </c>
      <c r="F108" s="138">
        <v>1800000</v>
      </c>
      <c r="G108" s="237"/>
      <c r="H108" s="161">
        <f t="shared" si="5"/>
        <v>1800000</v>
      </c>
    </row>
    <row r="109" spans="2:8" ht="17.25" customHeight="1">
      <c r="B109" s="130"/>
      <c r="C109" s="434"/>
      <c r="D109" s="11"/>
      <c r="E109" s="240" t="s">
        <v>618</v>
      </c>
      <c r="F109" s="138">
        <v>3000000</v>
      </c>
      <c r="G109" s="237"/>
      <c r="H109" s="161">
        <f t="shared" si="5"/>
        <v>3000000</v>
      </c>
    </row>
    <row r="110" spans="2:8" ht="17.25" customHeight="1">
      <c r="B110" s="130"/>
      <c r="C110" s="434"/>
      <c r="D110" s="11"/>
      <c r="E110" s="240" t="s">
        <v>619</v>
      </c>
      <c r="F110" s="138">
        <v>1500000</v>
      </c>
      <c r="G110" s="237"/>
      <c r="H110" s="161">
        <f t="shared" si="5"/>
        <v>1500000</v>
      </c>
    </row>
    <row r="111" spans="2:8" ht="17.25" customHeight="1">
      <c r="B111" s="130"/>
      <c r="C111" s="434"/>
      <c r="D111" s="11"/>
      <c r="E111" s="240" t="s">
        <v>620</v>
      </c>
      <c r="F111" s="138">
        <v>1800000</v>
      </c>
      <c r="G111" s="237"/>
      <c r="H111" s="161">
        <f t="shared" si="5"/>
        <v>1800000</v>
      </c>
    </row>
    <row r="112" spans="2:8" ht="17.25" customHeight="1">
      <c r="B112" s="130"/>
      <c r="C112" s="434"/>
      <c r="D112" s="11"/>
      <c r="E112" s="240" t="s">
        <v>621</v>
      </c>
      <c r="F112" s="138">
        <v>2200000</v>
      </c>
      <c r="G112" s="237"/>
      <c r="H112" s="161">
        <f t="shared" si="5"/>
        <v>2200000</v>
      </c>
    </row>
    <row r="113" spans="2:8" ht="17.25" customHeight="1">
      <c r="B113" s="130"/>
      <c r="C113" s="434"/>
      <c r="D113" s="11"/>
      <c r="E113" s="240" t="s">
        <v>622</v>
      </c>
      <c r="F113" s="138">
        <v>2200004</v>
      </c>
      <c r="G113" s="237"/>
      <c r="H113" s="161">
        <f t="shared" si="5"/>
        <v>2200004</v>
      </c>
    </row>
    <row r="114" spans="2:8" ht="17.25" customHeight="1">
      <c r="B114" s="130"/>
      <c r="C114" s="434"/>
      <c r="D114" s="11"/>
      <c r="E114" s="240" t="s">
        <v>623</v>
      </c>
      <c r="F114" s="138">
        <v>3000000</v>
      </c>
      <c r="G114" s="237"/>
      <c r="H114" s="161">
        <f t="shared" si="5"/>
        <v>3000000</v>
      </c>
    </row>
    <row r="115" spans="2:8" ht="17.25" customHeight="1">
      <c r="B115" s="130"/>
      <c r="C115" s="434"/>
      <c r="D115" s="11"/>
      <c r="E115" s="242" t="s">
        <v>322</v>
      </c>
      <c r="F115" s="152">
        <v>15236902</v>
      </c>
      <c r="G115" s="237"/>
      <c r="H115" s="161">
        <f t="shared" si="5"/>
        <v>15236902</v>
      </c>
    </row>
    <row r="116" spans="2:8" ht="17.25" customHeight="1">
      <c r="B116" s="130"/>
      <c r="C116" s="434"/>
      <c r="D116" s="11"/>
      <c r="E116" s="240" t="s">
        <v>624</v>
      </c>
      <c r="F116" s="138">
        <v>1800000</v>
      </c>
      <c r="G116" s="237"/>
      <c r="H116" s="161">
        <f t="shared" si="5"/>
        <v>1800000</v>
      </c>
    </row>
    <row r="117" spans="2:8" ht="17.25" customHeight="1">
      <c r="B117" s="130"/>
      <c r="C117" s="434"/>
      <c r="D117" s="11"/>
      <c r="E117" s="240" t="s">
        <v>625</v>
      </c>
      <c r="F117" s="138">
        <v>2000000</v>
      </c>
      <c r="G117" s="237"/>
      <c r="H117" s="161">
        <f t="shared" si="5"/>
        <v>2000000</v>
      </c>
    </row>
    <row r="118" spans="2:8" ht="17.25" customHeight="1">
      <c r="B118" s="130"/>
      <c r="C118" s="434"/>
      <c r="D118" s="11"/>
      <c r="E118" s="240" t="s">
        <v>626</v>
      </c>
      <c r="F118" s="138">
        <v>2000000</v>
      </c>
      <c r="G118" s="237"/>
      <c r="H118" s="161">
        <f t="shared" si="5"/>
        <v>2000000</v>
      </c>
    </row>
    <row r="119" spans="2:8" ht="17.25" customHeight="1">
      <c r="B119" s="130"/>
      <c r="C119" s="434"/>
      <c r="D119" s="11"/>
      <c r="E119" s="240" t="s">
        <v>627</v>
      </c>
      <c r="F119" s="138">
        <v>2000000</v>
      </c>
      <c r="G119" s="237"/>
      <c r="H119" s="161">
        <f t="shared" si="5"/>
        <v>2000000</v>
      </c>
    </row>
    <row r="120" spans="2:8" ht="17.25" customHeight="1">
      <c r="B120" s="130"/>
      <c r="C120" s="434"/>
      <c r="D120" s="11"/>
      <c r="E120" s="240" t="s">
        <v>628</v>
      </c>
      <c r="F120" s="138">
        <v>500000</v>
      </c>
      <c r="G120" s="237"/>
      <c r="H120" s="161">
        <f t="shared" si="5"/>
        <v>500000</v>
      </c>
    </row>
    <row r="121" spans="2:8" ht="17.25" customHeight="1">
      <c r="B121" s="130"/>
      <c r="C121" s="434"/>
      <c r="D121" s="11"/>
      <c r="E121" s="240" t="s">
        <v>629</v>
      </c>
      <c r="F121" s="138">
        <v>4000000</v>
      </c>
      <c r="G121" s="237"/>
      <c r="H121" s="161">
        <f t="shared" si="5"/>
        <v>4000000</v>
      </c>
    </row>
    <row r="122" spans="2:8" ht="17.25" customHeight="1">
      <c r="B122" s="130"/>
      <c r="C122" s="434"/>
      <c r="D122" s="11"/>
      <c r="E122" s="240" t="s">
        <v>630</v>
      </c>
      <c r="F122" s="138">
        <v>4000000</v>
      </c>
      <c r="G122" s="237"/>
      <c r="H122" s="161">
        <f t="shared" si="5"/>
        <v>4000000</v>
      </c>
    </row>
    <row r="123" spans="2:8" ht="17.25" customHeight="1">
      <c r="B123" s="130"/>
      <c r="C123" s="434"/>
      <c r="D123" s="11"/>
      <c r="E123" s="240" t="s">
        <v>631</v>
      </c>
      <c r="F123" s="138">
        <v>4800000</v>
      </c>
      <c r="G123" s="237"/>
      <c r="H123" s="161">
        <f t="shared" si="5"/>
        <v>4800000</v>
      </c>
    </row>
    <row r="124" spans="2:8" ht="17.25" customHeight="1">
      <c r="B124" s="130"/>
      <c r="C124" s="434"/>
      <c r="D124" s="11"/>
      <c r="E124" s="240" t="s">
        <v>632</v>
      </c>
      <c r="F124" s="138">
        <v>1800000</v>
      </c>
      <c r="G124" s="237"/>
      <c r="H124" s="161">
        <f t="shared" si="5"/>
        <v>1800000</v>
      </c>
    </row>
    <row r="125" spans="2:8" ht="17.25" customHeight="1">
      <c r="B125" s="130"/>
      <c r="C125" s="434"/>
      <c r="D125" s="11"/>
      <c r="E125" s="240" t="s">
        <v>633</v>
      </c>
      <c r="F125" s="138">
        <v>4300000</v>
      </c>
      <c r="G125" s="237"/>
      <c r="H125" s="161">
        <f t="shared" si="5"/>
        <v>4300000</v>
      </c>
    </row>
    <row r="126" spans="2:8" ht="17.25" customHeight="1">
      <c r="B126" s="130"/>
      <c r="C126" s="434"/>
      <c r="D126" s="11"/>
      <c r="E126" s="240" t="s">
        <v>634</v>
      </c>
      <c r="F126" s="138">
        <v>800000</v>
      </c>
      <c r="G126" s="237"/>
      <c r="H126" s="161">
        <f t="shared" si="5"/>
        <v>800000</v>
      </c>
    </row>
    <row r="127" spans="2:8" ht="17.25" customHeight="1">
      <c r="B127" s="130"/>
      <c r="C127" s="434"/>
      <c r="D127" s="11"/>
      <c r="E127" s="240" t="s">
        <v>635</v>
      </c>
      <c r="F127" s="138">
        <v>600000</v>
      </c>
      <c r="G127" s="237"/>
      <c r="H127" s="161">
        <f t="shared" si="5"/>
        <v>600000</v>
      </c>
    </row>
    <row r="128" spans="2:8" ht="17.25" customHeight="1">
      <c r="B128" s="130"/>
      <c r="C128" s="434"/>
      <c r="D128" s="11"/>
      <c r="E128" s="240" t="s">
        <v>636</v>
      </c>
      <c r="F128" s="138">
        <v>700000</v>
      </c>
      <c r="G128" s="237"/>
      <c r="H128" s="161">
        <f t="shared" si="5"/>
        <v>700000</v>
      </c>
    </row>
    <row r="129" spans="2:8" ht="17.25" customHeight="1">
      <c r="B129" s="130"/>
      <c r="C129" s="434"/>
      <c r="D129" s="11"/>
      <c r="E129" s="240" t="s">
        <v>637</v>
      </c>
      <c r="F129" s="138">
        <v>400000</v>
      </c>
      <c r="G129" s="237"/>
      <c r="H129" s="161">
        <f t="shared" si="5"/>
        <v>400000</v>
      </c>
    </row>
    <row r="130" spans="2:8" ht="17.25" customHeight="1">
      <c r="B130" s="130"/>
      <c r="C130" s="434"/>
      <c r="D130" s="11"/>
      <c r="E130" s="240" t="s">
        <v>638</v>
      </c>
      <c r="F130" s="138">
        <v>1500000</v>
      </c>
      <c r="G130" s="237"/>
      <c r="H130" s="161">
        <f t="shared" si="5"/>
        <v>1500000</v>
      </c>
    </row>
    <row r="131" spans="2:8" ht="17.25" customHeight="1">
      <c r="B131" s="130"/>
      <c r="C131" s="434"/>
      <c r="D131" s="11"/>
      <c r="E131" s="240" t="s">
        <v>639</v>
      </c>
      <c r="F131" s="138">
        <v>4000000</v>
      </c>
      <c r="G131" s="237"/>
      <c r="H131" s="161">
        <f t="shared" si="5"/>
        <v>4000000</v>
      </c>
    </row>
    <row r="132" spans="2:8" ht="17.25" customHeight="1">
      <c r="B132" s="130"/>
      <c r="C132" s="434"/>
      <c r="D132" s="11"/>
      <c r="E132" s="240" t="s">
        <v>640</v>
      </c>
      <c r="F132" s="138">
        <v>1500000</v>
      </c>
      <c r="G132" s="237"/>
      <c r="H132" s="161">
        <f t="shared" si="5"/>
        <v>1500000</v>
      </c>
    </row>
    <row r="133" spans="2:8" ht="17.25" customHeight="1">
      <c r="B133" s="130"/>
      <c r="C133" s="434"/>
      <c r="D133" s="11"/>
      <c r="E133" s="240" t="s">
        <v>641</v>
      </c>
      <c r="F133" s="138">
        <v>1500000</v>
      </c>
      <c r="G133" s="237"/>
      <c r="H133" s="161">
        <f t="shared" si="5"/>
        <v>1500000</v>
      </c>
    </row>
    <row r="134" spans="2:8" ht="17.25" customHeight="1">
      <c r="B134" s="130"/>
      <c r="C134" s="434"/>
      <c r="D134" s="11"/>
      <c r="E134" s="240" t="s">
        <v>642</v>
      </c>
      <c r="F134" s="138">
        <v>3000000</v>
      </c>
      <c r="G134" s="237"/>
      <c r="H134" s="161">
        <f t="shared" si="5"/>
        <v>3000000</v>
      </c>
    </row>
    <row r="135" spans="2:8" ht="17.25" customHeight="1">
      <c r="B135" s="130"/>
      <c r="C135" s="434"/>
      <c r="D135" s="11"/>
      <c r="E135" s="240" t="s">
        <v>643</v>
      </c>
      <c r="F135" s="138">
        <v>1300000</v>
      </c>
      <c r="G135" s="237"/>
      <c r="H135" s="161">
        <f t="shared" ref="H135:H198" si="7">F135+G135</f>
        <v>1300000</v>
      </c>
    </row>
    <row r="136" spans="2:8" ht="17.25" customHeight="1">
      <c r="B136" s="130"/>
      <c r="C136" s="434"/>
      <c r="D136" s="11"/>
      <c r="E136" s="240" t="s">
        <v>644</v>
      </c>
      <c r="F136" s="138">
        <v>2000000</v>
      </c>
      <c r="G136" s="237"/>
      <c r="H136" s="161">
        <f t="shared" si="7"/>
        <v>2000000</v>
      </c>
    </row>
    <row r="137" spans="2:8" ht="17.25" customHeight="1">
      <c r="B137" s="130"/>
      <c r="C137" s="434"/>
      <c r="D137" s="11"/>
      <c r="E137" s="240" t="s">
        <v>645</v>
      </c>
      <c r="F137" s="138">
        <v>2000000</v>
      </c>
      <c r="G137" s="237"/>
      <c r="H137" s="161">
        <f t="shared" si="7"/>
        <v>2000000</v>
      </c>
    </row>
    <row r="138" spans="2:8" ht="17.25" customHeight="1">
      <c r="B138" s="130"/>
      <c r="C138" s="434"/>
      <c r="D138" s="11"/>
      <c r="E138" s="240" t="s">
        <v>646</v>
      </c>
      <c r="F138" s="138">
        <v>1800000</v>
      </c>
      <c r="G138" s="237"/>
      <c r="H138" s="161">
        <f t="shared" si="7"/>
        <v>1800000</v>
      </c>
    </row>
    <row r="139" spans="2:8" ht="17.25" customHeight="1">
      <c r="B139" s="130"/>
      <c r="C139" s="434"/>
      <c r="D139" s="11"/>
      <c r="E139" s="240" t="s">
        <v>647</v>
      </c>
      <c r="F139" s="138">
        <v>2500000</v>
      </c>
      <c r="G139" s="237"/>
      <c r="H139" s="161">
        <f t="shared" si="7"/>
        <v>2500000</v>
      </c>
    </row>
    <row r="140" spans="2:8" ht="17.25" customHeight="1">
      <c r="B140" s="130"/>
      <c r="C140" s="434"/>
      <c r="D140" s="11"/>
      <c r="E140" s="240" t="s">
        <v>648</v>
      </c>
      <c r="F140" s="138">
        <v>2500000</v>
      </c>
      <c r="G140" s="237"/>
      <c r="H140" s="161">
        <f t="shared" si="7"/>
        <v>2500000</v>
      </c>
    </row>
    <row r="141" spans="2:8" ht="17.25" customHeight="1">
      <c r="B141" s="130"/>
      <c r="C141" s="434"/>
      <c r="D141" s="11"/>
      <c r="E141" s="240" t="s">
        <v>649</v>
      </c>
      <c r="F141" s="138">
        <v>2400000</v>
      </c>
      <c r="G141" s="237"/>
      <c r="H141" s="161">
        <f t="shared" si="7"/>
        <v>2400000</v>
      </c>
    </row>
    <row r="142" spans="2:8" ht="17.25" customHeight="1">
      <c r="B142" s="130"/>
      <c r="C142" s="434"/>
      <c r="D142" s="11"/>
      <c r="E142" s="240" t="s">
        <v>650</v>
      </c>
      <c r="F142" s="138">
        <v>2500000</v>
      </c>
      <c r="G142" s="237"/>
      <c r="H142" s="161">
        <f t="shared" si="7"/>
        <v>2500000</v>
      </c>
    </row>
    <row r="143" spans="2:8" ht="17.25" customHeight="1">
      <c r="B143" s="130"/>
      <c r="C143" s="434"/>
      <c r="D143" s="11"/>
      <c r="E143" s="240" t="s">
        <v>651</v>
      </c>
      <c r="F143" s="138">
        <v>1599519</v>
      </c>
      <c r="G143" s="237"/>
      <c r="H143" s="161">
        <f t="shared" si="7"/>
        <v>1599519</v>
      </c>
    </row>
    <row r="144" spans="2:8" ht="17.25" customHeight="1">
      <c r="B144" s="130"/>
      <c r="C144" s="434"/>
      <c r="D144" s="11"/>
      <c r="E144" s="240" t="s">
        <v>652</v>
      </c>
      <c r="F144" s="138">
        <v>2300000</v>
      </c>
      <c r="G144" s="237"/>
      <c r="H144" s="161">
        <f t="shared" si="7"/>
        <v>2300000</v>
      </c>
    </row>
    <row r="145" spans="2:8" ht="17.25" customHeight="1">
      <c r="B145" s="130"/>
      <c r="C145" s="434"/>
      <c r="D145" s="11"/>
      <c r="E145" s="240" t="s">
        <v>653</v>
      </c>
      <c r="F145" s="138">
        <v>1000000</v>
      </c>
      <c r="G145" s="237"/>
      <c r="H145" s="161">
        <f t="shared" si="7"/>
        <v>1000000</v>
      </c>
    </row>
    <row r="146" spans="2:8" ht="17.25" customHeight="1">
      <c r="B146" s="130"/>
      <c r="C146" s="434"/>
      <c r="D146" s="11"/>
      <c r="E146" s="240" t="s">
        <v>654</v>
      </c>
      <c r="F146" s="138">
        <v>1100000</v>
      </c>
      <c r="G146" s="237"/>
      <c r="H146" s="161">
        <f t="shared" si="7"/>
        <v>1100000</v>
      </c>
    </row>
    <row r="147" spans="2:8" ht="17.25" customHeight="1">
      <c r="B147" s="130"/>
      <c r="C147" s="434"/>
      <c r="D147" s="11"/>
      <c r="E147" s="240" t="s">
        <v>655</v>
      </c>
      <c r="F147" s="138">
        <v>400000</v>
      </c>
      <c r="G147" s="237"/>
      <c r="H147" s="161">
        <f t="shared" si="7"/>
        <v>400000</v>
      </c>
    </row>
    <row r="148" spans="2:8" ht="17.25" customHeight="1">
      <c r="B148" s="130"/>
      <c r="C148" s="434"/>
      <c r="D148" s="11"/>
      <c r="E148" s="240" t="s">
        <v>656</v>
      </c>
      <c r="F148" s="138">
        <v>3000000</v>
      </c>
      <c r="G148" s="237"/>
      <c r="H148" s="161">
        <f t="shared" si="7"/>
        <v>3000000</v>
      </c>
    </row>
    <row r="149" spans="2:8" ht="17.25" customHeight="1">
      <c r="B149" s="130"/>
      <c r="C149" s="434"/>
      <c r="D149" s="11"/>
      <c r="E149" s="240" t="s">
        <v>657</v>
      </c>
      <c r="F149" s="138">
        <v>500000</v>
      </c>
      <c r="G149" s="237"/>
      <c r="H149" s="161">
        <f t="shared" si="7"/>
        <v>500000</v>
      </c>
    </row>
    <row r="150" spans="2:8" ht="17.25" customHeight="1">
      <c r="B150" s="130"/>
      <c r="C150" s="434"/>
      <c r="D150" s="11"/>
      <c r="E150" s="240" t="s">
        <v>658</v>
      </c>
      <c r="F150" s="138">
        <v>500000</v>
      </c>
      <c r="G150" s="237"/>
      <c r="H150" s="161">
        <f t="shared" si="7"/>
        <v>500000</v>
      </c>
    </row>
    <row r="151" spans="2:8" ht="17.25" customHeight="1">
      <c r="B151" s="130"/>
      <c r="C151" s="434"/>
      <c r="D151" s="11"/>
      <c r="E151" s="243" t="s">
        <v>360</v>
      </c>
      <c r="F151" s="212">
        <v>35000000</v>
      </c>
      <c r="G151" s="237">
        <v>-5000000</v>
      </c>
      <c r="H151" s="161">
        <f t="shared" si="7"/>
        <v>30000000</v>
      </c>
    </row>
    <row r="152" spans="2:8" ht="17.25" customHeight="1">
      <c r="B152" s="130"/>
      <c r="C152" s="434"/>
      <c r="D152" s="11"/>
      <c r="E152" s="240" t="s">
        <v>659</v>
      </c>
      <c r="F152" s="138">
        <v>1000000</v>
      </c>
      <c r="G152" s="237"/>
      <c r="H152" s="161">
        <f t="shared" si="7"/>
        <v>1000000</v>
      </c>
    </row>
    <row r="153" spans="2:8" ht="17.25" customHeight="1">
      <c r="B153" s="130"/>
      <c r="C153" s="434"/>
      <c r="D153" s="11"/>
      <c r="E153" s="240" t="s">
        <v>660</v>
      </c>
      <c r="F153" s="138">
        <v>3329500</v>
      </c>
      <c r="G153" s="237"/>
      <c r="H153" s="161">
        <f t="shared" si="7"/>
        <v>3329500</v>
      </c>
    </row>
    <row r="154" spans="2:8" ht="17.25" customHeight="1">
      <c r="B154" s="130"/>
      <c r="C154" s="434"/>
      <c r="D154" s="11"/>
      <c r="E154" s="244" t="s">
        <v>320</v>
      </c>
      <c r="F154" s="135">
        <f>SUM(F94:F153)</f>
        <v>157565925</v>
      </c>
      <c r="G154" s="135">
        <f t="shared" ref="G154:H154" si="8">SUM(G94:G153)</f>
        <v>-5000000</v>
      </c>
      <c r="H154" s="135">
        <f t="shared" si="8"/>
        <v>152565925</v>
      </c>
    </row>
    <row r="155" spans="2:8" ht="17.25" customHeight="1" thickBot="1">
      <c r="B155" s="130"/>
      <c r="C155" s="130"/>
      <c r="D155" s="11"/>
      <c r="E155" s="262" t="s">
        <v>353</v>
      </c>
      <c r="F155" s="135">
        <f>F93+F154</f>
        <v>212417921</v>
      </c>
      <c r="G155" s="135">
        <f t="shared" ref="G155:H155" si="9">G93+G154</f>
        <v>-15000000</v>
      </c>
      <c r="H155" s="135">
        <f t="shared" si="9"/>
        <v>197417921</v>
      </c>
    </row>
    <row r="156" spans="2:8" ht="33.950000000000003" customHeight="1">
      <c r="B156" s="441" t="s">
        <v>349</v>
      </c>
      <c r="C156" s="444" t="s">
        <v>306</v>
      </c>
      <c r="D156" s="17"/>
      <c r="E156" s="245" t="s">
        <v>350</v>
      </c>
      <c r="F156" s="145">
        <v>2744700</v>
      </c>
      <c r="G156" s="231"/>
      <c r="H156" s="161">
        <f t="shared" si="7"/>
        <v>2744700</v>
      </c>
    </row>
    <row r="157" spans="2:8">
      <c r="B157" s="434"/>
      <c r="C157" s="445"/>
      <c r="D157" s="9"/>
      <c r="E157" s="240" t="s">
        <v>351</v>
      </c>
      <c r="F157" s="145">
        <v>5000000</v>
      </c>
      <c r="G157" s="231"/>
      <c r="H157" s="161">
        <f t="shared" si="7"/>
        <v>5000000</v>
      </c>
    </row>
    <row r="158" spans="2:8" ht="16.5" thickBot="1">
      <c r="B158" s="434"/>
      <c r="C158" s="445"/>
      <c r="D158" s="10"/>
      <c r="E158" s="240" t="s">
        <v>352</v>
      </c>
      <c r="F158" s="145">
        <v>23500000</v>
      </c>
      <c r="G158" s="231"/>
      <c r="H158" s="161">
        <f t="shared" si="7"/>
        <v>23500000</v>
      </c>
    </row>
    <row r="159" spans="2:8" ht="16.350000000000001" customHeight="1" thickBot="1">
      <c r="B159" s="434"/>
      <c r="C159" s="447"/>
      <c r="D159" s="18"/>
      <c r="E159" s="241" t="s">
        <v>353</v>
      </c>
      <c r="F159" s="135">
        <f>SUM(F156:F158)</f>
        <v>31244700</v>
      </c>
      <c r="G159" s="135">
        <f>SUM(G156:G158)</f>
        <v>0</v>
      </c>
      <c r="H159" s="135">
        <f>SUM(H156:H158)</f>
        <v>31244700</v>
      </c>
    </row>
    <row r="160" spans="2:8" ht="16.350000000000001" customHeight="1">
      <c r="B160" s="434"/>
      <c r="C160" s="444" t="s">
        <v>297</v>
      </c>
      <c r="D160" s="136"/>
      <c r="E160" s="240" t="s">
        <v>661</v>
      </c>
      <c r="F160" s="138">
        <v>2500000</v>
      </c>
      <c r="G160" s="231"/>
      <c r="H160" s="161">
        <f t="shared" si="7"/>
        <v>2500000</v>
      </c>
    </row>
    <row r="161" spans="2:8" ht="16.350000000000001" customHeight="1">
      <c r="B161" s="434"/>
      <c r="C161" s="445"/>
      <c r="D161" s="136"/>
      <c r="E161" s="240" t="s">
        <v>662</v>
      </c>
      <c r="F161" s="138">
        <v>1500000</v>
      </c>
      <c r="G161" s="231"/>
      <c r="H161" s="161">
        <f t="shared" si="7"/>
        <v>1500000</v>
      </c>
    </row>
    <row r="162" spans="2:8" ht="16.350000000000001" customHeight="1">
      <c r="B162" s="434"/>
      <c r="C162" s="445"/>
      <c r="D162" s="136"/>
      <c r="E162" s="241"/>
      <c r="F162" s="135">
        <f>SUM(F160:F161)</f>
        <v>4000000</v>
      </c>
      <c r="G162" s="135">
        <f t="shared" ref="G162:H162" si="10">SUM(G160:G161)</f>
        <v>0</v>
      </c>
      <c r="H162" s="135">
        <f t="shared" si="10"/>
        <v>4000000</v>
      </c>
    </row>
    <row r="163" spans="2:8" ht="16.350000000000001" customHeight="1" thickBot="1">
      <c r="B163" s="435"/>
      <c r="C163" s="447"/>
      <c r="D163" s="136"/>
      <c r="E163" s="241" t="s">
        <v>663</v>
      </c>
      <c r="F163" s="135">
        <f>F159+F162</f>
        <v>35244700</v>
      </c>
      <c r="G163" s="135">
        <f t="shared" ref="G163:H163" si="11">G159+G162</f>
        <v>0</v>
      </c>
      <c r="H163" s="135">
        <f t="shared" si="11"/>
        <v>35244700</v>
      </c>
    </row>
    <row r="164" spans="2:8" ht="29.1" customHeight="1">
      <c r="B164" s="441" t="s">
        <v>664</v>
      </c>
      <c r="C164" s="444" t="s">
        <v>306</v>
      </c>
      <c r="D164" s="17"/>
      <c r="E164" s="240" t="s">
        <v>354</v>
      </c>
      <c r="F164" s="145">
        <v>30000000</v>
      </c>
      <c r="G164" s="231">
        <v>-10000000</v>
      </c>
      <c r="H164" s="161">
        <f t="shared" si="7"/>
        <v>20000000</v>
      </c>
    </row>
    <row r="165" spans="2:8" ht="29.1" customHeight="1">
      <c r="B165" s="434"/>
      <c r="C165" s="445"/>
      <c r="D165" s="17"/>
      <c r="E165" s="234" t="s">
        <v>839</v>
      </c>
      <c r="F165" s="145">
        <v>31980000</v>
      </c>
      <c r="G165" s="231"/>
      <c r="H165" s="161">
        <f t="shared" si="7"/>
        <v>31980000</v>
      </c>
    </row>
    <row r="166" spans="2:8" ht="29.1" customHeight="1">
      <c r="B166" s="434"/>
      <c r="C166" s="445"/>
      <c r="D166" s="17"/>
      <c r="E166" s="234" t="s">
        <v>355</v>
      </c>
      <c r="F166" s="145">
        <v>0</v>
      </c>
      <c r="G166" s="231"/>
      <c r="H166" s="161">
        <f t="shared" si="7"/>
        <v>0</v>
      </c>
    </row>
    <row r="167" spans="2:8" ht="29.1" customHeight="1">
      <c r="B167" s="434"/>
      <c r="C167" s="445"/>
      <c r="D167" s="17"/>
      <c r="E167" s="234" t="s">
        <v>356</v>
      </c>
      <c r="F167" s="145">
        <v>2900000</v>
      </c>
      <c r="G167" s="231"/>
      <c r="H167" s="161">
        <f t="shared" si="7"/>
        <v>2900000</v>
      </c>
    </row>
    <row r="168" spans="2:8">
      <c r="B168" s="434"/>
      <c r="C168" s="445"/>
      <c r="D168" s="9"/>
      <c r="E168" s="234" t="s">
        <v>357</v>
      </c>
      <c r="F168" s="145">
        <v>0</v>
      </c>
      <c r="G168" s="231"/>
      <c r="H168" s="161">
        <f t="shared" si="7"/>
        <v>0</v>
      </c>
    </row>
    <row r="169" spans="2:8" ht="16.5" thickBot="1">
      <c r="B169" s="435"/>
      <c r="C169" s="445"/>
      <c r="D169" s="19"/>
      <c r="E169" s="235" t="s">
        <v>321</v>
      </c>
      <c r="F169" s="135">
        <f>SUM(F164:F168)</f>
        <v>64880000</v>
      </c>
      <c r="G169" s="135">
        <f t="shared" ref="G169:H169" si="12">SUM(G164:G168)</f>
        <v>-10000000</v>
      </c>
      <c r="H169" s="135">
        <f t="shared" si="12"/>
        <v>54880000</v>
      </c>
    </row>
    <row r="170" spans="2:8" ht="63">
      <c r="B170" s="151"/>
      <c r="C170" s="451" t="s">
        <v>297</v>
      </c>
      <c r="D170" s="19"/>
      <c r="E170" s="236" t="s">
        <v>665</v>
      </c>
      <c r="F170" s="138">
        <v>3000000</v>
      </c>
      <c r="G170" s="231"/>
      <c r="H170" s="161">
        <f t="shared" si="7"/>
        <v>3000000</v>
      </c>
    </row>
    <row r="171" spans="2:8">
      <c r="B171" s="151"/>
      <c r="C171" s="451"/>
      <c r="D171" s="19"/>
      <c r="E171" s="235"/>
      <c r="F171" s="135">
        <f>SUM(F170)</f>
        <v>3000000</v>
      </c>
      <c r="G171" s="135">
        <f t="shared" ref="G171:H171" si="13">SUM(G170)</f>
        <v>0</v>
      </c>
      <c r="H171" s="135">
        <f t="shared" si="13"/>
        <v>3000000</v>
      </c>
    </row>
    <row r="172" spans="2:8">
      <c r="B172" s="151"/>
      <c r="C172" s="451"/>
      <c r="D172" s="19"/>
      <c r="E172" s="235" t="s">
        <v>353</v>
      </c>
      <c r="F172" s="135">
        <f>F169+F171</f>
        <v>67880000</v>
      </c>
      <c r="G172" s="135">
        <f t="shared" ref="G172:H172" si="14">G169+G171</f>
        <v>-10000000</v>
      </c>
      <c r="H172" s="135">
        <f t="shared" si="14"/>
        <v>57880000</v>
      </c>
    </row>
    <row r="173" spans="2:8" ht="31.5" customHeight="1">
      <c r="B173" s="434" t="s">
        <v>2</v>
      </c>
      <c r="C173" s="436" t="s">
        <v>306</v>
      </c>
      <c r="D173" s="19"/>
      <c r="E173" s="236" t="s">
        <v>666</v>
      </c>
      <c r="F173" s="138">
        <v>50000000</v>
      </c>
      <c r="G173" s="231">
        <v>-10000000</v>
      </c>
      <c r="H173" s="161">
        <f t="shared" si="7"/>
        <v>40000000</v>
      </c>
    </row>
    <row r="174" spans="2:8" ht="47.25">
      <c r="B174" s="434"/>
      <c r="C174" s="436"/>
      <c r="D174" s="19"/>
      <c r="E174" s="236" t="s">
        <v>667</v>
      </c>
      <c r="F174" s="138">
        <v>23500000</v>
      </c>
      <c r="G174" s="231"/>
      <c r="H174" s="161">
        <f t="shared" si="7"/>
        <v>23500000</v>
      </c>
    </row>
    <row r="175" spans="2:8" ht="31.5">
      <c r="B175" s="434"/>
      <c r="C175" s="436"/>
      <c r="D175" s="19"/>
      <c r="E175" s="236" t="s">
        <v>668</v>
      </c>
      <c r="F175" s="138">
        <v>0</v>
      </c>
      <c r="G175" s="231"/>
      <c r="H175" s="161">
        <f t="shared" si="7"/>
        <v>0</v>
      </c>
    </row>
    <row r="176" spans="2:8" ht="30.95" customHeight="1">
      <c r="B176" s="434"/>
      <c r="C176" s="436"/>
      <c r="D176" s="20"/>
      <c r="E176" s="240" t="s">
        <v>358</v>
      </c>
      <c r="F176" s="138">
        <v>0</v>
      </c>
      <c r="G176" s="237"/>
      <c r="H176" s="161">
        <f t="shared" si="7"/>
        <v>0</v>
      </c>
    </row>
    <row r="177" spans="2:8" ht="15.75" customHeight="1">
      <c r="B177" s="434"/>
      <c r="C177" s="436"/>
      <c r="D177" s="9"/>
      <c r="E177" s="240" t="s">
        <v>359</v>
      </c>
      <c r="F177" s="145">
        <v>57000000</v>
      </c>
      <c r="G177" s="351">
        <v>-5000000</v>
      </c>
      <c r="H177" s="161">
        <f t="shared" si="7"/>
        <v>52000000</v>
      </c>
    </row>
    <row r="178" spans="2:8" ht="15.75" customHeight="1">
      <c r="B178" s="434"/>
      <c r="C178" s="436"/>
      <c r="D178" s="9"/>
      <c r="E178" s="205" t="s">
        <v>361</v>
      </c>
      <c r="F178" s="145">
        <v>22840000</v>
      </c>
      <c r="G178" s="231"/>
      <c r="H178" s="161">
        <f t="shared" si="7"/>
        <v>22840000</v>
      </c>
    </row>
    <row r="179" spans="2:8" ht="15.75" customHeight="1">
      <c r="B179" s="434"/>
      <c r="C179" s="436"/>
      <c r="D179" s="9"/>
      <c r="E179" s="205" t="s">
        <v>362</v>
      </c>
      <c r="F179" s="145">
        <v>0</v>
      </c>
      <c r="G179" s="231"/>
      <c r="H179" s="161">
        <f t="shared" si="7"/>
        <v>0</v>
      </c>
    </row>
    <row r="180" spans="2:8">
      <c r="B180" s="434"/>
      <c r="C180" s="436"/>
      <c r="D180" s="9"/>
      <c r="E180" s="354" t="s">
        <v>363</v>
      </c>
      <c r="F180" s="353">
        <v>47700550</v>
      </c>
      <c r="G180" s="352">
        <v>-5700550</v>
      </c>
      <c r="H180" s="161">
        <f t="shared" si="7"/>
        <v>42000000</v>
      </c>
    </row>
    <row r="181" spans="2:8" ht="31.5">
      <c r="B181" s="434"/>
      <c r="C181" s="436"/>
      <c r="D181" s="9"/>
      <c r="E181" s="205" t="s">
        <v>364</v>
      </c>
      <c r="F181" s="145">
        <v>0</v>
      </c>
      <c r="G181" s="231"/>
      <c r="H181" s="161">
        <f t="shared" si="7"/>
        <v>0</v>
      </c>
    </row>
    <row r="182" spans="2:8" ht="31.5">
      <c r="B182" s="434"/>
      <c r="C182" s="436"/>
      <c r="D182" s="21"/>
      <c r="E182" s="240" t="s">
        <v>365</v>
      </c>
      <c r="F182" s="145">
        <v>12300000</v>
      </c>
      <c r="G182" s="231"/>
      <c r="H182" s="161">
        <f t="shared" si="7"/>
        <v>12300000</v>
      </c>
    </row>
    <row r="183" spans="2:8">
      <c r="B183" s="434"/>
      <c r="C183" s="436"/>
      <c r="D183" s="21"/>
      <c r="E183" s="240" t="s">
        <v>366</v>
      </c>
      <c r="F183" s="145">
        <v>10000000</v>
      </c>
      <c r="G183" s="231"/>
      <c r="H183" s="161">
        <f t="shared" si="7"/>
        <v>10000000</v>
      </c>
    </row>
    <row r="184" spans="2:8" ht="31.5">
      <c r="B184" s="434"/>
      <c r="C184" s="436"/>
      <c r="D184" s="21"/>
      <c r="E184" s="240" t="s">
        <v>367</v>
      </c>
      <c r="F184" s="145">
        <v>0</v>
      </c>
      <c r="G184" s="231"/>
      <c r="H184" s="161">
        <f t="shared" si="7"/>
        <v>0</v>
      </c>
    </row>
    <row r="185" spans="2:8" ht="31.5">
      <c r="B185" s="434"/>
      <c r="C185" s="436"/>
      <c r="D185" s="21"/>
      <c r="E185" s="240" t="s">
        <v>368</v>
      </c>
      <c r="F185" s="145">
        <v>0</v>
      </c>
      <c r="G185" s="231"/>
      <c r="H185" s="161">
        <f t="shared" si="7"/>
        <v>0</v>
      </c>
    </row>
    <row r="186" spans="2:8" ht="16.5" customHeight="1">
      <c r="B186" s="434"/>
      <c r="C186" s="436"/>
      <c r="D186" s="21"/>
      <c r="E186" s="240" t="s">
        <v>369</v>
      </c>
      <c r="F186" s="145">
        <v>0</v>
      </c>
      <c r="G186" s="231"/>
      <c r="H186" s="161">
        <f t="shared" si="7"/>
        <v>0</v>
      </c>
    </row>
    <row r="187" spans="2:8" ht="16.5" customHeight="1">
      <c r="B187" s="434"/>
      <c r="C187" s="436"/>
      <c r="D187" s="21"/>
      <c r="E187" s="240" t="s">
        <v>370</v>
      </c>
      <c r="F187" s="145">
        <v>0</v>
      </c>
      <c r="G187" s="231"/>
      <c r="H187" s="161">
        <f t="shared" si="7"/>
        <v>0</v>
      </c>
    </row>
    <row r="188" spans="2:8" ht="16.5" customHeight="1">
      <c r="B188" s="434"/>
      <c r="C188" s="436"/>
      <c r="D188" s="21"/>
      <c r="E188" s="240" t="s">
        <v>371</v>
      </c>
      <c r="F188" s="145">
        <v>0</v>
      </c>
      <c r="G188" s="231"/>
      <c r="H188" s="161">
        <f t="shared" si="7"/>
        <v>0</v>
      </c>
    </row>
    <row r="189" spans="2:8" ht="16.5" customHeight="1">
      <c r="B189" s="434"/>
      <c r="C189" s="436"/>
      <c r="D189" s="21"/>
      <c r="E189" s="240" t="s">
        <v>372</v>
      </c>
      <c r="F189" s="145">
        <v>0</v>
      </c>
      <c r="G189" s="231"/>
      <c r="H189" s="161">
        <f t="shared" si="7"/>
        <v>0</v>
      </c>
    </row>
    <row r="190" spans="2:8" ht="16.5" customHeight="1">
      <c r="B190" s="434"/>
      <c r="C190" s="436"/>
      <c r="D190" s="21"/>
      <c r="E190" s="240" t="s">
        <v>373</v>
      </c>
      <c r="F190" s="145">
        <v>0</v>
      </c>
      <c r="G190" s="231"/>
      <c r="H190" s="161">
        <f t="shared" si="7"/>
        <v>0</v>
      </c>
    </row>
    <row r="191" spans="2:8" ht="16.5" customHeight="1">
      <c r="B191" s="434"/>
      <c r="C191" s="436"/>
      <c r="D191" s="21"/>
      <c r="E191" s="240" t="s">
        <v>374</v>
      </c>
      <c r="F191" s="145">
        <v>0</v>
      </c>
      <c r="G191" s="231"/>
      <c r="H191" s="161">
        <f t="shared" si="7"/>
        <v>0</v>
      </c>
    </row>
    <row r="192" spans="2:8" ht="16.5" customHeight="1">
      <c r="B192" s="434"/>
      <c r="C192" s="436"/>
      <c r="D192" s="21"/>
      <c r="E192" s="240" t="s">
        <v>375</v>
      </c>
      <c r="F192" s="145">
        <v>0</v>
      </c>
      <c r="G192" s="231"/>
      <c r="H192" s="161">
        <f t="shared" si="7"/>
        <v>0</v>
      </c>
    </row>
    <row r="193" spans="2:8" ht="15" customHeight="1">
      <c r="B193" s="434"/>
      <c r="C193" s="436"/>
      <c r="D193" s="22"/>
      <c r="E193" s="243" t="s">
        <v>376</v>
      </c>
      <c r="F193" s="353">
        <v>48000000</v>
      </c>
      <c r="G193" s="352">
        <v>-6000000</v>
      </c>
      <c r="H193" s="161">
        <f t="shared" si="7"/>
        <v>42000000</v>
      </c>
    </row>
    <row r="194" spans="2:8" ht="15" customHeight="1">
      <c r="B194" s="434"/>
      <c r="C194" s="436"/>
      <c r="D194" s="22"/>
      <c r="E194" s="240" t="s">
        <v>377</v>
      </c>
      <c r="F194" s="145">
        <v>1500000</v>
      </c>
      <c r="G194" s="231"/>
      <c r="H194" s="161">
        <f t="shared" si="7"/>
        <v>1500000</v>
      </c>
    </row>
    <row r="195" spans="2:8" ht="16.5" customHeight="1" thickBot="1">
      <c r="B195" s="434"/>
      <c r="C195" s="436"/>
      <c r="D195" s="15"/>
      <c r="E195" s="236" t="s">
        <v>378</v>
      </c>
      <c r="F195" s="145">
        <v>3000000</v>
      </c>
      <c r="G195" s="231"/>
      <c r="H195" s="161">
        <f t="shared" si="7"/>
        <v>3000000</v>
      </c>
    </row>
    <row r="196" spans="2:8" ht="16.5" customHeight="1">
      <c r="B196" s="434"/>
      <c r="C196" s="436"/>
      <c r="D196" s="11"/>
      <c r="E196" s="234" t="s">
        <v>379</v>
      </c>
      <c r="F196" s="145">
        <v>2500000</v>
      </c>
      <c r="G196" s="231"/>
      <c r="H196" s="161">
        <f t="shared" si="7"/>
        <v>2500000</v>
      </c>
    </row>
    <row r="197" spans="2:8" ht="16.5" customHeight="1">
      <c r="B197" s="434"/>
      <c r="C197" s="436"/>
      <c r="D197" s="11"/>
      <c r="E197" s="234" t="s">
        <v>380</v>
      </c>
      <c r="F197" s="145">
        <v>0</v>
      </c>
      <c r="G197" s="231"/>
      <c r="H197" s="161">
        <f t="shared" si="7"/>
        <v>0</v>
      </c>
    </row>
    <row r="198" spans="2:8" ht="32.1" customHeight="1">
      <c r="B198" s="434"/>
      <c r="C198" s="436"/>
      <c r="D198" s="11"/>
      <c r="E198" s="234" t="s">
        <v>381</v>
      </c>
      <c r="F198" s="145">
        <v>24500000</v>
      </c>
      <c r="G198" s="231"/>
      <c r="H198" s="161">
        <f t="shared" si="7"/>
        <v>24500000</v>
      </c>
    </row>
    <row r="199" spans="2:8" ht="16.5" customHeight="1">
      <c r="B199" s="434"/>
      <c r="C199" s="436"/>
      <c r="D199" s="11"/>
      <c r="E199" s="234" t="s">
        <v>382</v>
      </c>
      <c r="F199" s="145">
        <v>0</v>
      </c>
      <c r="G199" s="231"/>
      <c r="H199" s="161">
        <f t="shared" ref="H199:H262" si="15">F199+G199</f>
        <v>0</v>
      </c>
    </row>
    <row r="200" spans="2:8" ht="16.5" customHeight="1">
      <c r="B200" s="434"/>
      <c r="C200" s="436"/>
      <c r="D200" s="11"/>
      <c r="E200" s="234" t="s">
        <v>383</v>
      </c>
      <c r="F200" s="145">
        <v>3500000</v>
      </c>
      <c r="G200" s="231"/>
      <c r="H200" s="161">
        <f t="shared" si="15"/>
        <v>3500000</v>
      </c>
    </row>
    <row r="201" spans="2:8" ht="16.5" customHeight="1">
      <c r="B201" s="434"/>
      <c r="C201" s="436"/>
      <c r="D201" s="11"/>
      <c r="E201" s="234" t="s">
        <v>384</v>
      </c>
      <c r="F201" s="145">
        <v>0</v>
      </c>
      <c r="G201" s="231"/>
      <c r="H201" s="161">
        <f t="shared" si="15"/>
        <v>0</v>
      </c>
    </row>
    <row r="202" spans="2:8" ht="16.5" customHeight="1">
      <c r="B202" s="434"/>
      <c r="C202" s="436"/>
      <c r="D202" s="11"/>
      <c r="E202" s="234" t="s">
        <v>385</v>
      </c>
      <c r="F202" s="145">
        <v>0</v>
      </c>
      <c r="G202" s="231"/>
      <c r="H202" s="161">
        <f t="shared" si="15"/>
        <v>0</v>
      </c>
    </row>
    <row r="203" spans="2:8" ht="16.5" customHeight="1">
      <c r="B203" s="434"/>
      <c r="C203" s="436"/>
      <c r="D203" s="11"/>
      <c r="E203" s="234" t="s">
        <v>386</v>
      </c>
      <c r="F203" s="145">
        <v>0</v>
      </c>
      <c r="G203" s="231"/>
      <c r="H203" s="161">
        <f t="shared" si="15"/>
        <v>0</v>
      </c>
    </row>
    <row r="204" spans="2:8" ht="16.5" customHeight="1">
      <c r="B204" s="434"/>
      <c r="C204" s="436"/>
      <c r="D204" s="11"/>
      <c r="E204" s="234" t="s">
        <v>387</v>
      </c>
      <c r="F204" s="145">
        <v>0</v>
      </c>
      <c r="G204" s="231"/>
      <c r="H204" s="161">
        <f t="shared" si="15"/>
        <v>0</v>
      </c>
    </row>
    <row r="205" spans="2:8" ht="16.350000000000001" customHeight="1" thickBot="1">
      <c r="B205" s="435"/>
      <c r="C205" s="455"/>
      <c r="D205" s="24"/>
      <c r="E205" s="235" t="s">
        <v>321</v>
      </c>
      <c r="F205" s="135">
        <f>SUM(F173:F204)</f>
        <v>306340550</v>
      </c>
      <c r="G205" s="135">
        <f t="shared" ref="G205:H205" si="16">SUM(G173:G204)</f>
        <v>-26700550</v>
      </c>
      <c r="H205" s="135">
        <f t="shared" si="16"/>
        <v>279640000</v>
      </c>
    </row>
    <row r="206" spans="2:8" ht="27.6" customHeight="1">
      <c r="B206" s="130"/>
      <c r="C206" s="437" t="s">
        <v>720</v>
      </c>
      <c r="D206" s="136"/>
      <c r="E206" s="236" t="s">
        <v>669</v>
      </c>
      <c r="F206" s="138">
        <v>3000000</v>
      </c>
      <c r="G206" s="231"/>
      <c r="H206" s="161">
        <f t="shared" si="15"/>
        <v>3000000</v>
      </c>
    </row>
    <row r="207" spans="2:8" ht="27.6" customHeight="1">
      <c r="B207" s="130"/>
      <c r="C207" s="436"/>
      <c r="D207" s="136"/>
      <c r="E207" s="243" t="s">
        <v>360</v>
      </c>
      <c r="F207" s="212">
        <v>0</v>
      </c>
      <c r="G207" s="231"/>
      <c r="H207" s="161">
        <f t="shared" si="15"/>
        <v>0</v>
      </c>
    </row>
    <row r="208" spans="2:8">
      <c r="B208" s="130"/>
      <c r="C208" s="436"/>
      <c r="D208" s="136"/>
      <c r="E208" s="246" t="s">
        <v>670</v>
      </c>
      <c r="F208" s="152">
        <v>20069504</v>
      </c>
      <c r="G208" s="231"/>
      <c r="H208" s="161">
        <f t="shared" si="15"/>
        <v>20069504</v>
      </c>
    </row>
    <row r="209" spans="2:8" ht="16.350000000000001" customHeight="1">
      <c r="B209" s="130"/>
      <c r="C209" s="436" t="s">
        <v>721</v>
      </c>
      <c r="D209" s="136"/>
      <c r="E209" s="236" t="s">
        <v>671</v>
      </c>
      <c r="F209" s="138">
        <v>3000000</v>
      </c>
      <c r="G209" s="231"/>
      <c r="H209" s="161">
        <f t="shared" si="15"/>
        <v>3000000</v>
      </c>
    </row>
    <row r="210" spans="2:8" ht="16.350000000000001" customHeight="1">
      <c r="B210" s="130"/>
      <c r="C210" s="436"/>
      <c r="D210" s="136"/>
      <c r="E210" s="236" t="s">
        <v>672</v>
      </c>
      <c r="F210" s="138">
        <v>3000000</v>
      </c>
      <c r="G210" s="231"/>
      <c r="H210" s="161">
        <f t="shared" si="15"/>
        <v>3000000</v>
      </c>
    </row>
    <row r="211" spans="2:8" ht="16.350000000000001" customHeight="1">
      <c r="B211" s="130"/>
      <c r="C211" s="436"/>
      <c r="D211" s="136"/>
      <c r="E211" s="236" t="s">
        <v>673</v>
      </c>
      <c r="F211" s="138">
        <v>3000000</v>
      </c>
      <c r="G211" s="231"/>
      <c r="H211" s="161">
        <f t="shared" si="15"/>
        <v>3000000</v>
      </c>
    </row>
    <row r="212" spans="2:8" ht="16.350000000000001" customHeight="1">
      <c r="B212" s="130"/>
      <c r="C212" s="436"/>
      <c r="D212" s="136"/>
      <c r="E212" s="236" t="s">
        <v>674</v>
      </c>
      <c r="F212" s="138">
        <v>5000000</v>
      </c>
      <c r="G212" s="231"/>
      <c r="H212" s="161">
        <f t="shared" si="15"/>
        <v>5000000</v>
      </c>
    </row>
    <row r="213" spans="2:8" ht="16.350000000000001" customHeight="1">
      <c r="B213" s="130"/>
      <c r="C213" s="436"/>
      <c r="D213" s="136"/>
      <c r="E213" s="236" t="s">
        <v>675</v>
      </c>
      <c r="F213" s="138">
        <v>2500000</v>
      </c>
      <c r="G213" s="231"/>
      <c r="H213" s="161">
        <f t="shared" si="15"/>
        <v>2500000</v>
      </c>
    </row>
    <row r="214" spans="2:8" ht="29.1" customHeight="1">
      <c r="B214" s="130"/>
      <c r="C214" s="436"/>
      <c r="D214" s="136"/>
      <c r="E214" s="236" t="s">
        <v>676</v>
      </c>
      <c r="F214" s="138">
        <v>1700000</v>
      </c>
      <c r="G214" s="231"/>
      <c r="H214" s="161">
        <f t="shared" si="15"/>
        <v>1700000</v>
      </c>
    </row>
    <row r="215" spans="2:8" ht="16.350000000000001" customHeight="1">
      <c r="B215" s="130"/>
      <c r="C215" s="436"/>
      <c r="D215" s="136"/>
      <c r="E215" s="236" t="s">
        <v>677</v>
      </c>
      <c r="F215" s="138">
        <v>2500000</v>
      </c>
      <c r="G215" s="231"/>
      <c r="H215" s="161">
        <f t="shared" si="15"/>
        <v>2500000</v>
      </c>
    </row>
    <row r="216" spans="2:8" ht="16.350000000000001" customHeight="1">
      <c r="B216" s="130"/>
      <c r="C216" s="436"/>
      <c r="D216" s="136"/>
      <c r="E216" s="236" t="s">
        <v>678</v>
      </c>
      <c r="F216" s="138">
        <v>4000000</v>
      </c>
      <c r="G216" s="231"/>
      <c r="H216" s="161">
        <f t="shared" si="15"/>
        <v>4000000</v>
      </c>
    </row>
    <row r="217" spans="2:8" ht="16.350000000000001" customHeight="1">
      <c r="B217" s="130"/>
      <c r="C217" s="436"/>
      <c r="D217" s="136"/>
      <c r="E217" s="236" t="s">
        <v>679</v>
      </c>
      <c r="F217" s="138">
        <v>4000000</v>
      </c>
      <c r="G217" s="231"/>
      <c r="H217" s="161">
        <f t="shared" si="15"/>
        <v>4000000</v>
      </c>
    </row>
    <row r="218" spans="2:8" ht="16.350000000000001" customHeight="1">
      <c r="B218" s="130"/>
      <c r="C218" s="436"/>
      <c r="D218" s="136"/>
      <c r="E218" s="236" t="s">
        <v>680</v>
      </c>
      <c r="F218" s="138">
        <v>3900000</v>
      </c>
      <c r="G218" s="231"/>
      <c r="H218" s="161">
        <f t="shared" si="15"/>
        <v>3900000</v>
      </c>
    </row>
    <row r="219" spans="2:8" ht="16.350000000000001" customHeight="1">
      <c r="B219" s="130"/>
      <c r="C219" s="436"/>
      <c r="D219" s="136"/>
      <c r="E219" s="236" t="s">
        <v>681</v>
      </c>
      <c r="F219" s="138">
        <v>2000000</v>
      </c>
      <c r="G219" s="231"/>
      <c r="H219" s="161">
        <f t="shared" si="15"/>
        <v>2000000</v>
      </c>
    </row>
    <row r="220" spans="2:8" ht="16.350000000000001" customHeight="1">
      <c r="B220" s="130"/>
      <c r="C220" s="436"/>
      <c r="D220" s="136"/>
      <c r="E220" s="236" t="s">
        <v>843</v>
      </c>
      <c r="F220" s="138">
        <v>1300000</v>
      </c>
      <c r="G220" s="231"/>
      <c r="H220" s="161">
        <f t="shared" si="15"/>
        <v>1300000</v>
      </c>
    </row>
    <row r="221" spans="2:8" ht="33" customHeight="1">
      <c r="B221" s="130"/>
      <c r="C221" s="436"/>
      <c r="D221" s="136"/>
      <c r="E221" s="236" t="s">
        <v>682</v>
      </c>
      <c r="F221" s="138">
        <v>2300000</v>
      </c>
      <c r="G221" s="231"/>
      <c r="H221" s="161">
        <f t="shared" si="15"/>
        <v>2300000</v>
      </c>
    </row>
    <row r="222" spans="2:8" ht="27.6" customHeight="1">
      <c r="B222" s="130"/>
      <c r="C222" s="436"/>
      <c r="D222" s="136"/>
      <c r="E222" s="236" t="s">
        <v>683</v>
      </c>
      <c r="F222" s="138">
        <v>1100000</v>
      </c>
      <c r="G222" s="231"/>
      <c r="H222" s="161">
        <f t="shared" si="15"/>
        <v>1100000</v>
      </c>
    </row>
    <row r="223" spans="2:8" ht="16.350000000000001" customHeight="1">
      <c r="B223" s="130"/>
      <c r="C223" s="436"/>
      <c r="D223" s="136"/>
      <c r="E223" s="236" t="s">
        <v>684</v>
      </c>
      <c r="F223" s="138">
        <v>4900000</v>
      </c>
      <c r="G223" s="231"/>
      <c r="H223" s="161">
        <f t="shared" si="15"/>
        <v>4900000</v>
      </c>
    </row>
    <row r="224" spans="2:8" ht="16.350000000000001" customHeight="1">
      <c r="B224" s="130"/>
      <c r="C224" s="436"/>
      <c r="D224" s="136"/>
      <c r="E224" s="236" t="s">
        <v>685</v>
      </c>
      <c r="F224" s="138">
        <v>4800000</v>
      </c>
      <c r="G224" s="231"/>
      <c r="H224" s="161">
        <f t="shared" si="15"/>
        <v>4800000</v>
      </c>
    </row>
    <row r="225" spans="2:8" ht="16.350000000000001" customHeight="1">
      <c r="B225" s="130"/>
      <c r="C225" s="436"/>
      <c r="D225" s="136"/>
      <c r="E225" s="236" t="s">
        <v>686</v>
      </c>
      <c r="F225" s="138">
        <v>500000</v>
      </c>
      <c r="G225" s="231"/>
      <c r="H225" s="161">
        <f t="shared" si="15"/>
        <v>500000</v>
      </c>
    </row>
    <row r="226" spans="2:8" ht="16.350000000000001" customHeight="1">
      <c r="B226" s="130"/>
      <c r="C226" s="436"/>
      <c r="D226" s="136"/>
      <c r="E226" s="236" t="s">
        <v>687</v>
      </c>
      <c r="F226" s="138">
        <v>3000000</v>
      </c>
      <c r="G226" s="231"/>
      <c r="H226" s="161">
        <f t="shared" si="15"/>
        <v>3000000</v>
      </c>
    </row>
    <row r="227" spans="2:8" ht="16.350000000000001" customHeight="1">
      <c r="B227" s="130"/>
      <c r="C227" s="436"/>
      <c r="D227" s="136"/>
      <c r="E227" s="236" t="s">
        <v>688</v>
      </c>
      <c r="F227" s="138">
        <v>3500000</v>
      </c>
      <c r="G227" s="231"/>
      <c r="H227" s="161">
        <f t="shared" si="15"/>
        <v>3500000</v>
      </c>
    </row>
    <row r="228" spans="2:8" ht="16.350000000000001" customHeight="1">
      <c r="B228" s="130"/>
      <c r="C228" s="436"/>
      <c r="D228" s="136"/>
      <c r="E228" s="236" t="s">
        <v>689</v>
      </c>
      <c r="F228" s="138">
        <v>1900000</v>
      </c>
      <c r="G228" s="231"/>
      <c r="H228" s="161">
        <f t="shared" si="15"/>
        <v>1900000</v>
      </c>
    </row>
    <row r="229" spans="2:8" ht="16.350000000000001" customHeight="1">
      <c r="B229" s="130"/>
      <c r="C229" s="436"/>
      <c r="D229" s="136"/>
      <c r="E229" s="236" t="s">
        <v>690</v>
      </c>
      <c r="F229" s="138">
        <v>3300000</v>
      </c>
      <c r="G229" s="231"/>
      <c r="H229" s="161">
        <f t="shared" si="15"/>
        <v>3300000</v>
      </c>
    </row>
    <row r="230" spans="2:8" ht="16.350000000000001" customHeight="1">
      <c r="B230" s="130"/>
      <c r="C230" s="436"/>
      <c r="D230" s="136"/>
      <c r="E230" s="236" t="s">
        <v>691</v>
      </c>
      <c r="F230" s="138">
        <v>2600000</v>
      </c>
      <c r="G230" s="231"/>
      <c r="H230" s="161">
        <f t="shared" si="15"/>
        <v>2600000</v>
      </c>
    </row>
    <row r="231" spans="2:8" ht="16.350000000000001" customHeight="1">
      <c r="B231" s="130"/>
      <c r="C231" s="436"/>
      <c r="D231" s="136"/>
      <c r="E231" s="236" t="s">
        <v>692</v>
      </c>
      <c r="F231" s="138">
        <v>1400000</v>
      </c>
      <c r="G231" s="231"/>
      <c r="H231" s="161">
        <f t="shared" si="15"/>
        <v>1400000</v>
      </c>
    </row>
    <row r="232" spans="2:8" ht="29.45" customHeight="1">
      <c r="B232" s="130"/>
      <c r="C232" s="436"/>
      <c r="D232" s="136"/>
      <c r="E232" s="236" t="s">
        <v>693</v>
      </c>
      <c r="F232" s="138">
        <v>2000000</v>
      </c>
      <c r="G232" s="231"/>
      <c r="H232" s="161">
        <f t="shared" si="15"/>
        <v>2000000</v>
      </c>
    </row>
    <row r="233" spans="2:8" ht="16.350000000000001" customHeight="1">
      <c r="B233" s="130"/>
      <c r="C233" s="436"/>
      <c r="D233" s="136"/>
      <c r="E233" s="236" t="s">
        <v>694</v>
      </c>
      <c r="F233" s="138">
        <v>2000000</v>
      </c>
      <c r="G233" s="231"/>
      <c r="H233" s="161">
        <f t="shared" si="15"/>
        <v>2000000</v>
      </c>
    </row>
    <row r="234" spans="2:8" ht="16.350000000000001" customHeight="1">
      <c r="B234" s="130"/>
      <c r="C234" s="436"/>
      <c r="D234" s="136"/>
      <c r="E234" s="236" t="s">
        <v>695</v>
      </c>
      <c r="F234" s="138">
        <v>2500000</v>
      </c>
      <c r="G234" s="231"/>
      <c r="H234" s="161">
        <f t="shared" si="15"/>
        <v>2500000</v>
      </c>
    </row>
    <row r="235" spans="2:8" ht="30.6" customHeight="1">
      <c r="B235" s="130"/>
      <c r="C235" s="436"/>
      <c r="D235" s="136"/>
      <c r="E235" s="236" t="s">
        <v>696</v>
      </c>
      <c r="F235" s="138">
        <v>2400000</v>
      </c>
      <c r="G235" s="231"/>
      <c r="H235" s="161">
        <f t="shared" si="15"/>
        <v>2400000</v>
      </c>
    </row>
    <row r="236" spans="2:8" ht="16.350000000000001" customHeight="1">
      <c r="B236" s="130"/>
      <c r="C236" s="436"/>
      <c r="D236" s="136"/>
      <c r="E236" s="236" t="s">
        <v>697</v>
      </c>
      <c r="F236" s="138">
        <v>4500000</v>
      </c>
      <c r="G236" s="231"/>
      <c r="H236" s="161">
        <f t="shared" si="15"/>
        <v>4500000</v>
      </c>
    </row>
    <row r="237" spans="2:8" ht="16.350000000000001" customHeight="1">
      <c r="B237" s="130"/>
      <c r="C237" s="436"/>
      <c r="D237" s="136"/>
      <c r="E237" s="236" t="s">
        <v>698</v>
      </c>
      <c r="F237" s="138">
        <v>2500000</v>
      </c>
      <c r="G237" s="231"/>
      <c r="H237" s="161">
        <f t="shared" si="15"/>
        <v>2500000</v>
      </c>
    </row>
    <row r="238" spans="2:8" ht="16.350000000000001" customHeight="1">
      <c r="B238" s="130"/>
      <c r="C238" s="436"/>
      <c r="D238" s="136"/>
      <c r="E238" s="236" t="s">
        <v>699</v>
      </c>
      <c r="F238" s="138">
        <v>4000000</v>
      </c>
      <c r="G238" s="231"/>
      <c r="H238" s="161">
        <f t="shared" si="15"/>
        <v>4000000</v>
      </c>
    </row>
    <row r="239" spans="2:8" ht="16.350000000000001" customHeight="1">
      <c r="B239" s="130"/>
      <c r="C239" s="436"/>
      <c r="D239" s="136"/>
      <c r="E239" s="236" t="s">
        <v>700</v>
      </c>
      <c r="F239" s="138">
        <v>2400000</v>
      </c>
      <c r="G239" s="231"/>
      <c r="H239" s="161">
        <f t="shared" si="15"/>
        <v>2400000</v>
      </c>
    </row>
    <row r="240" spans="2:8" ht="16.350000000000001" customHeight="1">
      <c r="B240" s="130"/>
      <c r="C240" s="436"/>
      <c r="D240" s="136"/>
      <c r="E240" s="236" t="s">
        <v>701</v>
      </c>
      <c r="F240" s="138">
        <v>1000000</v>
      </c>
      <c r="G240" s="231"/>
      <c r="H240" s="161">
        <f t="shared" si="15"/>
        <v>1000000</v>
      </c>
    </row>
    <row r="241" spans="2:8" ht="16.350000000000001" customHeight="1">
      <c r="B241" s="130"/>
      <c r="C241" s="436"/>
      <c r="D241" s="136"/>
      <c r="E241" s="236" t="s">
        <v>702</v>
      </c>
      <c r="F241" s="138">
        <v>1800000</v>
      </c>
      <c r="G241" s="231"/>
      <c r="H241" s="161">
        <f t="shared" si="15"/>
        <v>1800000</v>
      </c>
    </row>
    <row r="242" spans="2:8" ht="16.350000000000001" customHeight="1">
      <c r="B242" s="130"/>
      <c r="C242" s="436"/>
      <c r="D242" s="136"/>
      <c r="E242" s="236" t="s">
        <v>703</v>
      </c>
      <c r="F242" s="138">
        <v>1000000</v>
      </c>
      <c r="G242" s="231"/>
      <c r="H242" s="161">
        <f t="shared" si="15"/>
        <v>1000000</v>
      </c>
    </row>
    <row r="243" spans="2:8" ht="16.350000000000001" customHeight="1">
      <c r="B243" s="130"/>
      <c r="C243" s="436"/>
      <c r="D243" s="136"/>
      <c r="E243" s="236" t="s">
        <v>704</v>
      </c>
      <c r="F243" s="138">
        <v>4000000</v>
      </c>
      <c r="G243" s="231"/>
      <c r="H243" s="161">
        <f t="shared" si="15"/>
        <v>4000000</v>
      </c>
    </row>
    <row r="244" spans="2:8" ht="16.350000000000001" customHeight="1">
      <c r="B244" s="130"/>
      <c r="C244" s="436"/>
      <c r="D244" s="136"/>
      <c r="E244" s="236" t="s">
        <v>705</v>
      </c>
      <c r="F244" s="138">
        <v>3000000</v>
      </c>
      <c r="G244" s="231"/>
      <c r="H244" s="161">
        <f t="shared" si="15"/>
        <v>3000000</v>
      </c>
    </row>
    <row r="245" spans="2:8" ht="16.350000000000001" customHeight="1">
      <c r="B245" s="130"/>
      <c r="C245" s="436"/>
      <c r="D245" s="136"/>
      <c r="E245" s="236" t="s">
        <v>706</v>
      </c>
      <c r="F245" s="138">
        <v>2000000</v>
      </c>
      <c r="G245" s="231"/>
      <c r="H245" s="161">
        <f t="shared" si="15"/>
        <v>2000000</v>
      </c>
    </row>
    <row r="246" spans="2:8" ht="16.350000000000001" customHeight="1">
      <c r="B246" s="130"/>
      <c r="C246" s="436"/>
      <c r="D246" s="136"/>
      <c r="E246" s="236" t="s">
        <v>707</v>
      </c>
      <c r="F246" s="138">
        <v>2000000</v>
      </c>
      <c r="G246" s="231"/>
      <c r="H246" s="161">
        <f t="shared" si="15"/>
        <v>2000000</v>
      </c>
    </row>
    <row r="247" spans="2:8" ht="16.350000000000001" customHeight="1">
      <c r="B247" s="130"/>
      <c r="C247" s="436"/>
      <c r="D247" s="136"/>
      <c r="E247" s="236" t="s">
        <v>708</v>
      </c>
      <c r="F247" s="138">
        <v>1489600</v>
      </c>
      <c r="G247" s="231"/>
      <c r="H247" s="161">
        <f t="shared" si="15"/>
        <v>1489600</v>
      </c>
    </row>
    <row r="248" spans="2:8" ht="16.350000000000001" customHeight="1">
      <c r="B248" s="130"/>
      <c r="C248" s="436"/>
      <c r="D248" s="136"/>
      <c r="E248" s="236" t="s">
        <v>709</v>
      </c>
      <c r="F248" s="138">
        <v>4000000</v>
      </c>
      <c r="G248" s="231"/>
      <c r="H248" s="161">
        <f t="shared" si="15"/>
        <v>4000000</v>
      </c>
    </row>
    <row r="249" spans="2:8" ht="16.350000000000001" customHeight="1">
      <c r="B249" s="130"/>
      <c r="C249" s="436"/>
      <c r="D249" s="136"/>
      <c r="E249" s="236" t="s">
        <v>710</v>
      </c>
      <c r="F249" s="138">
        <v>4000000</v>
      </c>
      <c r="G249" s="231"/>
      <c r="H249" s="161">
        <f t="shared" si="15"/>
        <v>4000000</v>
      </c>
    </row>
    <row r="250" spans="2:8" ht="16.350000000000001" customHeight="1">
      <c r="B250" s="130"/>
      <c r="C250" s="436"/>
      <c r="D250" s="136"/>
      <c r="E250" s="236" t="s">
        <v>711</v>
      </c>
      <c r="F250" s="138">
        <v>4000000</v>
      </c>
      <c r="G250" s="231"/>
      <c r="H250" s="161">
        <f t="shared" si="15"/>
        <v>4000000</v>
      </c>
    </row>
    <row r="251" spans="2:8" ht="16.350000000000001" customHeight="1">
      <c r="B251" s="130"/>
      <c r="C251" s="436"/>
      <c r="D251" s="136"/>
      <c r="E251" s="236" t="s">
        <v>712</v>
      </c>
      <c r="F251" s="138">
        <v>4000000</v>
      </c>
      <c r="G251" s="231"/>
      <c r="H251" s="161">
        <f t="shared" si="15"/>
        <v>4000000</v>
      </c>
    </row>
    <row r="252" spans="2:8" ht="16.350000000000001" customHeight="1">
      <c r="B252" s="130"/>
      <c r="C252" s="436"/>
      <c r="D252" s="136"/>
      <c r="E252" s="236" t="s">
        <v>713</v>
      </c>
      <c r="F252" s="138">
        <v>4000000</v>
      </c>
      <c r="G252" s="231"/>
      <c r="H252" s="161">
        <f t="shared" si="15"/>
        <v>4000000</v>
      </c>
    </row>
    <row r="253" spans="2:8" ht="16.350000000000001" customHeight="1">
      <c r="B253" s="130"/>
      <c r="C253" s="436"/>
      <c r="D253" s="136"/>
      <c r="E253" s="236" t="s">
        <v>714</v>
      </c>
      <c r="F253" s="138">
        <v>7675000</v>
      </c>
      <c r="G253" s="231"/>
      <c r="H253" s="161">
        <f t="shared" si="15"/>
        <v>7675000</v>
      </c>
    </row>
    <row r="254" spans="2:8" ht="16.350000000000001" customHeight="1">
      <c r="B254" s="130"/>
      <c r="C254" s="436"/>
      <c r="D254" s="136"/>
      <c r="E254" s="236" t="s">
        <v>708</v>
      </c>
      <c r="F254" s="138">
        <v>1500000</v>
      </c>
      <c r="G254" s="231"/>
      <c r="H254" s="161">
        <f t="shared" si="15"/>
        <v>1500000</v>
      </c>
    </row>
    <row r="255" spans="2:8" ht="16.350000000000001" customHeight="1">
      <c r="B255" s="130"/>
      <c r="C255" s="436"/>
      <c r="D255" s="136"/>
      <c r="E255" s="236" t="s">
        <v>715</v>
      </c>
      <c r="F255" s="138">
        <v>2000000</v>
      </c>
      <c r="G255" s="231"/>
      <c r="H255" s="161">
        <f t="shared" si="15"/>
        <v>2000000</v>
      </c>
    </row>
    <row r="256" spans="2:8" ht="16.350000000000001" customHeight="1">
      <c r="B256" s="130"/>
      <c r="C256" s="436"/>
      <c r="D256" s="136"/>
      <c r="E256" s="236" t="s">
        <v>716</v>
      </c>
      <c r="F256" s="138">
        <v>3000000</v>
      </c>
      <c r="G256" s="231"/>
      <c r="H256" s="161">
        <f t="shared" si="15"/>
        <v>3000000</v>
      </c>
    </row>
    <row r="257" spans="2:8" ht="16.350000000000001" customHeight="1">
      <c r="B257" s="130"/>
      <c r="C257" s="436"/>
      <c r="D257" s="136"/>
      <c r="E257" s="236" t="s">
        <v>717</v>
      </c>
      <c r="F257" s="138">
        <v>500000</v>
      </c>
      <c r="G257" s="231"/>
      <c r="H257" s="161">
        <f t="shared" si="15"/>
        <v>500000</v>
      </c>
    </row>
    <row r="258" spans="2:8" ht="16.350000000000001" customHeight="1">
      <c r="B258" s="130"/>
      <c r="C258" s="436"/>
      <c r="D258" s="136"/>
      <c r="E258" s="236" t="s">
        <v>718</v>
      </c>
      <c r="F258" s="138">
        <v>1000000</v>
      </c>
      <c r="G258" s="231"/>
      <c r="H258" s="161">
        <f t="shared" si="15"/>
        <v>1000000</v>
      </c>
    </row>
    <row r="259" spans="2:8" ht="16.350000000000001" customHeight="1">
      <c r="B259" s="130"/>
      <c r="C259" s="436"/>
      <c r="D259" s="136"/>
      <c r="E259" s="232"/>
      <c r="F259" s="135">
        <f>SUM(F206:F258)</f>
        <v>162534104</v>
      </c>
      <c r="G259" s="135">
        <f t="shared" ref="G259:H259" si="17">SUM(G206:G258)</f>
        <v>0</v>
      </c>
      <c r="H259" s="135">
        <f t="shared" si="17"/>
        <v>162534104</v>
      </c>
    </row>
    <row r="260" spans="2:8" ht="16.350000000000001" customHeight="1" thickBot="1">
      <c r="B260" s="130"/>
      <c r="C260" s="131"/>
      <c r="D260" s="136"/>
      <c r="E260" s="235" t="s">
        <v>353</v>
      </c>
      <c r="F260" s="135">
        <f>F205+F259</f>
        <v>468874654</v>
      </c>
      <c r="G260" s="135">
        <f t="shared" ref="G260:H260" si="18">G205+G259</f>
        <v>-26700550</v>
      </c>
      <c r="H260" s="135">
        <f t="shared" si="18"/>
        <v>442174104</v>
      </c>
    </row>
    <row r="261" spans="2:8" ht="31.5" customHeight="1">
      <c r="B261" s="437" t="s">
        <v>144</v>
      </c>
      <c r="C261" s="444" t="s">
        <v>306</v>
      </c>
      <c r="D261" s="25"/>
      <c r="E261" s="240" t="s">
        <v>388</v>
      </c>
      <c r="F261" s="145">
        <v>0</v>
      </c>
      <c r="G261" s="237"/>
      <c r="H261" s="161">
        <f t="shared" si="15"/>
        <v>0</v>
      </c>
    </row>
    <row r="262" spans="2:8">
      <c r="B262" s="436"/>
      <c r="C262" s="445"/>
      <c r="D262" s="26"/>
      <c r="E262" s="234" t="s">
        <v>389</v>
      </c>
      <c r="F262" s="145">
        <v>0</v>
      </c>
      <c r="G262" s="237"/>
      <c r="H262" s="161">
        <f t="shared" si="15"/>
        <v>0</v>
      </c>
    </row>
    <row r="263" spans="2:8" ht="31.5">
      <c r="B263" s="436"/>
      <c r="C263" s="445"/>
      <c r="D263" s="141"/>
      <c r="E263" s="234" t="s">
        <v>722</v>
      </c>
      <c r="F263" s="145">
        <v>3500000</v>
      </c>
      <c r="G263" s="237"/>
      <c r="H263" s="161">
        <f t="shared" ref="H263:H327" si="19">F263+G263</f>
        <v>3500000</v>
      </c>
    </row>
    <row r="264" spans="2:8" ht="31.5">
      <c r="B264" s="436"/>
      <c r="C264" s="445"/>
      <c r="D264" s="141"/>
      <c r="E264" s="234" t="s">
        <v>723</v>
      </c>
      <c r="F264" s="145">
        <v>2387095</v>
      </c>
      <c r="G264" s="237"/>
      <c r="H264" s="161">
        <f t="shared" si="19"/>
        <v>2387095</v>
      </c>
    </row>
    <row r="265" spans="2:8" ht="16.5" thickBot="1">
      <c r="B265" s="436"/>
      <c r="C265" s="447"/>
      <c r="D265" s="27"/>
      <c r="E265" s="235" t="s">
        <v>390</v>
      </c>
      <c r="F265" s="135">
        <f>SUM(F261:F264)</f>
        <v>5887095</v>
      </c>
      <c r="G265" s="135">
        <f t="shared" ref="G265:H265" si="20">SUM(G261:G264)</f>
        <v>0</v>
      </c>
      <c r="H265" s="135">
        <f t="shared" si="20"/>
        <v>5887095</v>
      </c>
    </row>
    <row r="266" spans="2:8" ht="78.75">
      <c r="B266" s="436"/>
      <c r="C266" s="132" t="s">
        <v>719</v>
      </c>
      <c r="D266" s="11"/>
      <c r="E266" s="236" t="s">
        <v>724</v>
      </c>
      <c r="F266" s="138">
        <v>3500000</v>
      </c>
      <c r="G266" s="231"/>
      <c r="H266" s="161">
        <f t="shared" si="19"/>
        <v>3500000</v>
      </c>
    </row>
    <row r="267" spans="2:8">
      <c r="B267" s="436"/>
      <c r="C267" s="132"/>
      <c r="D267" s="11"/>
      <c r="E267" s="236" t="s">
        <v>725</v>
      </c>
      <c r="F267" s="138">
        <v>7000000</v>
      </c>
      <c r="G267" s="231"/>
      <c r="H267" s="161">
        <f t="shared" si="19"/>
        <v>7000000</v>
      </c>
    </row>
    <row r="268" spans="2:8">
      <c r="B268" s="436"/>
      <c r="C268" s="132"/>
      <c r="D268" s="11"/>
      <c r="E268" s="236" t="s">
        <v>726</v>
      </c>
      <c r="F268" s="138">
        <v>1000000</v>
      </c>
      <c r="G268" s="231"/>
      <c r="H268" s="161">
        <f t="shared" si="19"/>
        <v>1000000</v>
      </c>
    </row>
    <row r="269" spans="2:8">
      <c r="B269" s="436"/>
      <c r="C269" s="132"/>
      <c r="D269" s="11"/>
      <c r="E269" s="236" t="s">
        <v>727</v>
      </c>
      <c r="F269" s="138">
        <v>3000000</v>
      </c>
      <c r="G269" s="231"/>
      <c r="H269" s="161">
        <f t="shared" si="19"/>
        <v>3000000</v>
      </c>
    </row>
    <row r="270" spans="2:8">
      <c r="B270" s="436"/>
      <c r="C270" s="132"/>
      <c r="D270" s="11"/>
      <c r="E270" s="236" t="s">
        <v>728</v>
      </c>
      <c r="F270" s="138">
        <v>1000000</v>
      </c>
      <c r="G270" s="231"/>
      <c r="H270" s="161">
        <f t="shared" si="19"/>
        <v>1000000</v>
      </c>
    </row>
    <row r="271" spans="2:8">
      <c r="B271" s="436"/>
      <c r="C271" s="132"/>
      <c r="D271" s="11"/>
      <c r="E271" s="236" t="s">
        <v>729</v>
      </c>
      <c r="F271" s="138">
        <v>2500000</v>
      </c>
      <c r="G271" s="231"/>
      <c r="H271" s="161">
        <f t="shared" si="19"/>
        <v>2500000</v>
      </c>
    </row>
    <row r="272" spans="2:8">
      <c r="B272" s="436"/>
      <c r="C272" s="132"/>
      <c r="D272" s="11"/>
      <c r="E272" s="236" t="s">
        <v>730</v>
      </c>
      <c r="F272" s="138">
        <v>1742230</v>
      </c>
      <c r="G272" s="231"/>
      <c r="H272" s="161">
        <f t="shared" si="19"/>
        <v>1742230</v>
      </c>
    </row>
    <row r="273" spans="2:8">
      <c r="B273" s="436"/>
      <c r="C273" s="132"/>
      <c r="D273" s="11"/>
      <c r="E273" s="236" t="s">
        <v>731</v>
      </c>
      <c r="F273" s="138">
        <v>2463342.4</v>
      </c>
      <c r="G273" s="231"/>
      <c r="H273" s="161">
        <f t="shared" si="19"/>
        <v>2463342.4</v>
      </c>
    </row>
    <row r="274" spans="2:8">
      <c r="B274" s="436"/>
      <c r="C274" s="132"/>
      <c r="D274" s="11"/>
      <c r="E274" s="235"/>
      <c r="F274" s="135">
        <f>SUM(F266:F273)</f>
        <v>22205572.399999999</v>
      </c>
      <c r="G274" s="135">
        <f t="shared" ref="G274:H274" si="21">SUM(G266:G273)</f>
        <v>0</v>
      </c>
      <c r="H274" s="135">
        <f t="shared" si="21"/>
        <v>22205572.399999999</v>
      </c>
    </row>
    <row r="275" spans="2:8" ht="16.5" thickBot="1">
      <c r="B275" s="438"/>
      <c r="C275" s="132"/>
      <c r="D275" s="11"/>
      <c r="E275" s="235" t="s">
        <v>353</v>
      </c>
      <c r="F275" s="135">
        <f>F265+F274</f>
        <v>28092667.399999999</v>
      </c>
      <c r="G275" s="135">
        <f t="shared" ref="G275:H275" si="22">G265+G274</f>
        <v>0</v>
      </c>
      <c r="H275" s="135">
        <f t="shared" si="22"/>
        <v>28092667.399999999</v>
      </c>
    </row>
    <row r="276" spans="2:8" ht="15.75" customHeight="1">
      <c r="B276" s="452" t="s">
        <v>391</v>
      </c>
      <c r="C276" s="437" t="s">
        <v>306</v>
      </c>
      <c r="D276" s="17"/>
      <c r="E276" s="206" t="s">
        <v>392</v>
      </c>
      <c r="F276" s="153">
        <v>477400000</v>
      </c>
      <c r="G276" s="231">
        <v>15500000</v>
      </c>
      <c r="H276" s="161">
        <f t="shared" si="19"/>
        <v>492900000</v>
      </c>
    </row>
    <row r="277" spans="2:8" ht="47.25">
      <c r="B277" s="434"/>
      <c r="C277" s="436"/>
      <c r="D277" s="17"/>
      <c r="E277" s="234" t="s">
        <v>393</v>
      </c>
      <c r="F277" s="145">
        <v>0</v>
      </c>
      <c r="G277" s="231"/>
      <c r="H277" s="161">
        <f t="shared" si="19"/>
        <v>0</v>
      </c>
    </row>
    <row r="278" spans="2:8">
      <c r="B278" s="434"/>
      <c r="C278" s="436"/>
      <c r="D278" s="17"/>
      <c r="E278" s="247" t="s">
        <v>12</v>
      </c>
      <c r="F278" s="224"/>
      <c r="G278" s="239">
        <v>21451158</v>
      </c>
      <c r="H278" s="217">
        <f t="shared" si="19"/>
        <v>21451158</v>
      </c>
    </row>
    <row r="279" spans="2:8" ht="20.100000000000001" customHeight="1">
      <c r="B279" s="434"/>
      <c r="C279" s="436"/>
      <c r="D279" s="17"/>
      <c r="E279" s="234" t="s">
        <v>394</v>
      </c>
      <c r="F279" s="145">
        <v>0</v>
      </c>
      <c r="G279" s="231"/>
      <c r="H279" s="161">
        <f t="shared" si="19"/>
        <v>0</v>
      </c>
    </row>
    <row r="280" spans="2:8" ht="20.100000000000001" customHeight="1">
      <c r="B280" s="434"/>
      <c r="C280" s="436"/>
      <c r="D280" s="17"/>
      <c r="E280" s="234" t="s">
        <v>860</v>
      </c>
      <c r="F280" s="145"/>
      <c r="G280" s="231">
        <v>3900000</v>
      </c>
      <c r="H280" s="161">
        <f>G280</f>
        <v>3900000</v>
      </c>
    </row>
    <row r="281" spans="2:8" ht="30.95" customHeight="1">
      <c r="B281" s="434"/>
      <c r="C281" s="436"/>
      <c r="D281" s="17"/>
      <c r="E281" s="234" t="s">
        <v>395</v>
      </c>
      <c r="F281" s="145">
        <v>0</v>
      </c>
      <c r="G281" s="231"/>
      <c r="H281" s="161">
        <f t="shared" si="19"/>
        <v>0</v>
      </c>
    </row>
    <row r="282" spans="2:8" ht="16.5" thickBot="1">
      <c r="B282" s="434"/>
      <c r="C282" s="455"/>
      <c r="D282" s="28"/>
      <c r="E282" s="235" t="s">
        <v>19</v>
      </c>
      <c r="F282" s="135">
        <f>SUM(F276:F281)</f>
        <v>477400000</v>
      </c>
      <c r="G282" s="135">
        <f t="shared" ref="G282:H282" si="23">SUM(G276:G281)</f>
        <v>40851158</v>
      </c>
      <c r="H282" s="135">
        <f t="shared" si="23"/>
        <v>518251158</v>
      </c>
    </row>
    <row r="283" spans="2:8" ht="47.25" customHeight="1">
      <c r="B283" s="434"/>
      <c r="C283" s="437" t="s">
        <v>719</v>
      </c>
      <c r="D283" s="19"/>
      <c r="E283" s="236" t="s">
        <v>732</v>
      </c>
      <c r="F283" s="138">
        <v>2000000</v>
      </c>
      <c r="G283" s="231"/>
      <c r="H283" s="161">
        <f t="shared" si="19"/>
        <v>2000000</v>
      </c>
    </row>
    <row r="284" spans="2:8">
      <c r="B284" s="434"/>
      <c r="C284" s="436"/>
      <c r="D284" s="19"/>
      <c r="E284" s="236" t="s">
        <v>733</v>
      </c>
      <c r="F284" s="138">
        <v>1200000</v>
      </c>
      <c r="G284" s="231"/>
      <c r="H284" s="161">
        <f t="shared" si="19"/>
        <v>1200000</v>
      </c>
    </row>
    <row r="285" spans="2:8">
      <c r="B285" s="434"/>
      <c r="C285" s="436"/>
      <c r="D285" s="19"/>
      <c r="E285" s="236" t="s">
        <v>734</v>
      </c>
      <c r="F285" s="138">
        <v>1700000</v>
      </c>
      <c r="G285" s="231"/>
      <c r="H285" s="161">
        <f t="shared" si="19"/>
        <v>1700000</v>
      </c>
    </row>
    <row r="286" spans="2:8">
      <c r="B286" s="434"/>
      <c r="C286" s="436"/>
      <c r="D286" s="19"/>
      <c r="E286" s="235"/>
      <c r="F286" s="135">
        <f>SUM(F283:F285)</f>
        <v>4900000</v>
      </c>
      <c r="G286" s="135">
        <f t="shared" ref="G286:H286" si="24">SUM(G283:G285)</f>
        <v>0</v>
      </c>
      <c r="H286" s="135">
        <f t="shared" si="24"/>
        <v>4900000</v>
      </c>
    </row>
    <row r="287" spans="2:8" ht="16.5" thickBot="1">
      <c r="B287" s="456"/>
      <c r="C287" s="455"/>
      <c r="D287" s="19"/>
      <c r="E287" s="235" t="s">
        <v>353</v>
      </c>
      <c r="F287" s="135">
        <f>F282+F286</f>
        <v>482300000</v>
      </c>
      <c r="G287" s="135">
        <f t="shared" ref="G287:H287" si="25">G282+G286</f>
        <v>40851158</v>
      </c>
      <c r="H287" s="135">
        <f t="shared" si="25"/>
        <v>523151158</v>
      </c>
    </row>
    <row r="288" spans="2:8" ht="15" customHeight="1">
      <c r="B288" s="457" t="s">
        <v>214</v>
      </c>
      <c r="C288" s="437" t="s">
        <v>306</v>
      </c>
      <c r="D288" s="29"/>
      <c r="E288" s="245" t="s">
        <v>396</v>
      </c>
      <c r="F288" s="145">
        <v>10093535</v>
      </c>
      <c r="G288" s="231"/>
      <c r="H288" s="161">
        <f t="shared" si="19"/>
        <v>10093535</v>
      </c>
    </row>
    <row r="289" spans="2:8" ht="15" customHeight="1">
      <c r="B289" s="457"/>
      <c r="C289" s="436"/>
      <c r="D289" s="30"/>
      <c r="E289" s="245" t="s">
        <v>397</v>
      </c>
      <c r="F289" s="145">
        <v>0</v>
      </c>
      <c r="G289" s="231"/>
      <c r="H289" s="161">
        <f t="shared" si="19"/>
        <v>0</v>
      </c>
    </row>
    <row r="290" spans="2:8" ht="15" customHeight="1">
      <c r="B290" s="457"/>
      <c r="C290" s="436"/>
      <c r="D290" s="30"/>
      <c r="E290" s="245" t="s">
        <v>398</v>
      </c>
      <c r="F290" s="145">
        <v>0</v>
      </c>
      <c r="G290" s="231"/>
      <c r="H290" s="161">
        <f t="shared" si="19"/>
        <v>0</v>
      </c>
    </row>
    <row r="291" spans="2:8" ht="15" customHeight="1">
      <c r="B291" s="457"/>
      <c r="C291" s="436"/>
      <c r="D291" s="30"/>
      <c r="E291" s="245" t="s">
        <v>399</v>
      </c>
      <c r="F291" s="145">
        <v>0</v>
      </c>
      <c r="G291" s="231"/>
      <c r="H291" s="161">
        <f t="shared" si="19"/>
        <v>0</v>
      </c>
    </row>
    <row r="292" spans="2:8" ht="31.5">
      <c r="B292" s="457"/>
      <c r="C292" s="436"/>
      <c r="D292" s="30"/>
      <c r="E292" s="248" t="s">
        <v>400</v>
      </c>
      <c r="F292" s="145">
        <v>0</v>
      </c>
      <c r="G292" s="231"/>
      <c r="H292" s="161">
        <f t="shared" si="19"/>
        <v>0</v>
      </c>
    </row>
    <row r="293" spans="2:8" ht="15" customHeight="1">
      <c r="B293" s="457"/>
      <c r="C293" s="436"/>
      <c r="D293" s="30"/>
      <c r="E293" s="248" t="s">
        <v>401</v>
      </c>
      <c r="F293" s="145">
        <v>0</v>
      </c>
      <c r="G293" s="231"/>
      <c r="H293" s="161">
        <f t="shared" si="19"/>
        <v>0</v>
      </c>
    </row>
    <row r="294" spans="2:8" ht="15" customHeight="1">
      <c r="B294" s="457"/>
      <c r="C294" s="436"/>
      <c r="D294" s="30"/>
      <c r="E294" s="234" t="s">
        <v>402</v>
      </c>
      <c r="F294" s="145">
        <v>0</v>
      </c>
      <c r="G294" s="231"/>
      <c r="H294" s="161">
        <f t="shared" si="19"/>
        <v>0</v>
      </c>
    </row>
    <row r="295" spans="2:8" ht="15" customHeight="1">
      <c r="B295" s="452"/>
      <c r="C295" s="436"/>
      <c r="D295" s="142"/>
      <c r="E295" s="234" t="s">
        <v>735</v>
      </c>
      <c r="F295" s="145">
        <v>3900000</v>
      </c>
      <c r="G295" s="231"/>
      <c r="H295" s="161">
        <f t="shared" si="19"/>
        <v>3900000</v>
      </c>
    </row>
    <row r="296" spans="2:8" ht="16.5" thickBot="1">
      <c r="B296" s="452"/>
      <c r="C296" s="455"/>
      <c r="D296" s="27"/>
      <c r="E296" s="235" t="s">
        <v>321</v>
      </c>
      <c r="F296" s="135">
        <f>SUM(F288:F295)</f>
        <v>13993535</v>
      </c>
      <c r="G296" s="135">
        <f t="shared" ref="G296:H296" si="26">SUM(G288:G295)</f>
        <v>0</v>
      </c>
      <c r="H296" s="135">
        <f t="shared" si="26"/>
        <v>13993535</v>
      </c>
    </row>
    <row r="297" spans="2:8" ht="47.25" customHeight="1">
      <c r="B297" s="130"/>
      <c r="C297" s="437" t="s">
        <v>719</v>
      </c>
      <c r="D297" s="11"/>
      <c r="E297" s="236" t="s">
        <v>736</v>
      </c>
      <c r="F297" s="138">
        <v>2000000</v>
      </c>
      <c r="G297" s="231"/>
      <c r="H297" s="161">
        <f t="shared" si="19"/>
        <v>2000000</v>
      </c>
    </row>
    <row r="298" spans="2:8" ht="31.5">
      <c r="B298" s="130"/>
      <c r="C298" s="436"/>
      <c r="D298" s="11"/>
      <c r="E298" s="236" t="s">
        <v>737</v>
      </c>
      <c r="F298" s="138">
        <v>3000000</v>
      </c>
      <c r="G298" s="231"/>
      <c r="H298" s="161">
        <f t="shared" si="19"/>
        <v>3000000</v>
      </c>
    </row>
    <row r="299" spans="2:8" ht="31.5">
      <c r="B299" s="130"/>
      <c r="C299" s="436"/>
      <c r="D299" s="11"/>
      <c r="E299" s="236" t="s">
        <v>738</v>
      </c>
      <c r="F299" s="138">
        <v>3000000</v>
      </c>
      <c r="G299" s="231"/>
      <c r="H299" s="161">
        <f t="shared" si="19"/>
        <v>3000000</v>
      </c>
    </row>
    <row r="300" spans="2:8" ht="31.5">
      <c r="B300" s="130"/>
      <c r="C300" s="436"/>
      <c r="D300" s="11"/>
      <c r="E300" s="236" t="s">
        <v>739</v>
      </c>
      <c r="F300" s="138">
        <v>3500000</v>
      </c>
      <c r="G300" s="231"/>
      <c r="H300" s="161">
        <f t="shared" si="19"/>
        <v>3500000</v>
      </c>
    </row>
    <row r="301" spans="2:8">
      <c r="B301" s="130"/>
      <c r="C301" s="436"/>
      <c r="D301" s="11"/>
      <c r="E301" s="236" t="s">
        <v>740</v>
      </c>
      <c r="F301" s="138">
        <v>3000000</v>
      </c>
      <c r="G301" s="231"/>
      <c r="H301" s="161">
        <f t="shared" si="19"/>
        <v>3000000</v>
      </c>
    </row>
    <row r="302" spans="2:8">
      <c r="B302" s="130"/>
      <c r="C302" s="436"/>
      <c r="D302" s="11"/>
      <c r="E302" s="236" t="s">
        <v>741</v>
      </c>
      <c r="F302" s="138">
        <v>3000000</v>
      </c>
      <c r="G302" s="231"/>
      <c r="H302" s="161">
        <f t="shared" si="19"/>
        <v>3000000</v>
      </c>
    </row>
    <row r="303" spans="2:8">
      <c r="B303" s="130"/>
      <c r="C303" s="436"/>
      <c r="D303" s="11"/>
      <c r="E303" s="236" t="s">
        <v>742</v>
      </c>
      <c r="F303" s="138">
        <v>1100000</v>
      </c>
      <c r="G303" s="231"/>
      <c r="H303" s="161">
        <f t="shared" si="19"/>
        <v>1100000</v>
      </c>
    </row>
    <row r="304" spans="2:8">
      <c r="B304" s="130"/>
      <c r="C304" s="436"/>
      <c r="D304" s="11"/>
      <c r="E304" s="236" t="s">
        <v>743</v>
      </c>
      <c r="F304" s="138">
        <v>8200000</v>
      </c>
      <c r="G304" s="231"/>
      <c r="H304" s="161">
        <f t="shared" si="19"/>
        <v>8200000</v>
      </c>
    </row>
    <row r="305" spans="2:8">
      <c r="B305" s="130"/>
      <c r="C305" s="436"/>
      <c r="D305" s="11"/>
      <c r="E305" s="236" t="s">
        <v>744</v>
      </c>
      <c r="F305" s="138">
        <v>3000000</v>
      </c>
      <c r="G305" s="231"/>
      <c r="H305" s="161">
        <f t="shared" si="19"/>
        <v>3000000</v>
      </c>
    </row>
    <row r="306" spans="2:8" ht="31.5">
      <c r="B306" s="130"/>
      <c r="C306" s="436"/>
      <c r="D306" s="11"/>
      <c r="E306" s="236" t="s">
        <v>745</v>
      </c>
      <c r="F306" s="138">
        <v>1000000</v>
      </c>
      <c r="G306" s="231"/>
      <c r="H306" s="161">
        <f t="shared" si="19"/>
        <v>1000000</v>
      </c>
    </row>
    <row r="307" spans="2:8" ht="31.5">
      <c r="B307" s="130"/>
      <c r="C307" s="436"/>
      <c r="D307" s="11"/>
      <c r="E307" s="236" t="s">
        <v>746</v>
      </c>
      <c r="F307" s="138">
        <v>1000000</v>
      </c>
      <c r="G307" s="231"/>
      <c r="H307" s="161">
        <f t="shared" si="19"/>
        <v>1000000</v>
      </c>
    </row>
    <row r="308" spans="2:8">
      <c r="B308" s="130"/>
      <c r="C308" s="436"/>
      <c r="D308" s="11"/>
      <c r="E308" s="232"/>
      <c r="F308" s="135">
        <f>SUM(F297:F307)</f>
        <v>31800000</v>
      </c>
      <c r="G308" s="135">
        <f t="shared" ref="G308:H308" si="27">SUM(G297:G307)</f>
        <v>0</v>
      </c>
      <c r="H308" s="135">
        <f t="shared" si="27"/>
        <v>31800000</v>
      </c>
    </row>
    <row r="309" spans="2:8" ht="16.5" thickBot="1">
      <c r="B309" s="130"/>
      <c r="C309" s="131"/>
      <c r="D309" s="11"/>
      <c r="E309" s="235" t="s">
        <v>353</v>
      </c>
      <c r="F309" s="135">
        <f>F296+F308</f>
        <v>45793535</v>
      </c>
      <c r="G309" s="135">
        <f t="shared" ref="G309:H309" si="28">G296+G308</f>
        <v>0</v>
      </c>
      <c r="H309" s="135">
        <f t="shared" si="28"/>
        <v>45793535</v>
      </c>
    </row>
    <row r="310" spans="2:8" s="1" customFormat="1" ht="18" customHeight="1">
      <c r="B310" s="441" t="s">
        <v>5</v>
      </c>
      <c r="C310" s="444" t="s">
        <v>306</v>
      </c>
      <c r="D310" s="17"/>
      <c r="E310" s="240" t="s">
        <v>865</v>
      </c>
      <c r="F310" s="147">
        <v>17000000</v>
      </c>
      <c r="G310" s="249"/>
      <c r="H310" s="161">
        <f t="shared" si="19"/>
        <v>17000000</v>
      </c>
    </row>
    <row r="311" spans="2:8" s="1" customFormat="1">
      <c r="B311" s="434"/>
      <c r="C311" s="445"/>
      <c r="D311" s="9"/>
      <c r="E311" s="234" t="s">
        <v>403</v>
      </c>
      <c r="F311" s="147">
        <v>3900000</v>
      </c>
      <c r="G311" s="249"/>
      <c r="H311" s="161">
        <f t="shared" si="19"/>
        <v>3900000</v>
      </c>
    </row>
    <row r="312" spans="2:8" s="1" customFormat="1" ht="16.5" thickBot="1">
      <c r="B312" s="434"/>
      <c r="C312" s="445"/>
      <c r="D312" s="10"/>
      <c r="E312" s="234" t="s">
        <v>404</v>
      </c>
      <c r="F312" s="147">
        <v>0</v>
      </c>
      <c r="G312" s="249"/>
      <c r="H312" s="161">
        <f t="shared" si="19"/>
        <v>0</v>
      </c>
    </row>
    <row r="313" spans="2:8" ht="16.5" customHeight="1" thickBot="1">
      <c r="B313" s="435"/>
      <c r="C313" s="447"/>
      <c r="D313" s="11"/>
      <c r="E313" s="235" t="s">
        <v>320</v>
      </c>
      <c r="F313" s="135">
        <f>SUM(F310:F312)</f>
        <v>20900000</v>
      </c>
      <c r="G313" s="135">
        <f t="shared" ref="G313:H313" si="29">SUM(G310:G312)</f>
        <v>0</v>
      </c>
      <c r="H313" s="135">
        <f t="shared" si="29"/>
        <v>20900000</v>
      </c>
    </row>
    <row r="314" spans="2:8" ht="47.25" customHeight="1">
      <c r="B314" s="441" t="s">
        <v>6</v>
      </c>
      <c r="C314" s="441" t="s">
        <v>306</v>
      </c>
      <c r="D314" s="22"/>
      <c r="E314" s="250" t="s">
        <v>405</v>
      </c>
      <c r="F314" s="146">
        <v>0</v>
      </c>
      <c r="G314" s="231"/>
      <c r="H314" s="161">
        <f t="shared" si="19"/>
        <v>0</v>
      </c>
    </row>
    <row r="315" spans="2:8" ht="30">
      <c r="B315" s="434"/>
      <c r="C315" s="434"/>
      <c r="D315" s="22"/>
      <c r="E315" s="251" t="s">
        <v>750</v>
      </c>
      <c r="F315" s="154">
        <v>20100426</v>
      </c>
      <c r="G315" s="231">
        <v>-3000000</v>
      </c>
      <c r="H315" s="161">
        <f t="shared" si="19"/>
        <v>17100426</v>
      </c>
    </row>
    <row r="316" spans="2:8" ht="21.75" customHeight="1">
      <c r="B316" s="434"/>
      <c r="C316" s="434"/>
      <c r="D316" s="22"/>
      <c r="E316" s="250" t="s">
        <v>747</v>
      </c>
      <c r="F316" s="154">
        <v>8000000</v>
      </c>
      <c r="G316" s="231"/>
      <c r="H316" s="161">
        <f t="shared" si="19"/>
        <v>8000000</v>
      </c>
    </row>
    <row r="317" spans="2:8" ht="30">
      <c r="B317" s="434"/>
      <c r="C317" s="434"/>
      <c r="D317" s="22"/>
      <c r="E317" s="252" t="s">
        <v>406</v>
      </c>
      <c r="F317" s="154">
        <v>70000000</v>
      </c>
      <c r="G317" s="231">
        <v>-10000000</v>
      </c>
      <c r="H317" s="161">
        <f t="shared" si="19"/>
        <v>60000000</v>
      </c>
    </row>
    <row r="318" spans="2:8" ht="30">
      <c r="B318" s="434"/>
      <c r="C318" s="434"/>
      <c r="D318" s="22"/>
      <c r="E318" s="252" t="s">
        <v>407</v>
      </c>
      <c r="F318" s="154">
        <v>22588752</v>
      </c>
      <c r="G318" s="231">
        <v>-2588752</v>
      </c>
      <c r="H318" s="161">
        <f t="shared" si="19"/>
        <v>20000000</v>
      </c>
    </row>
    <row r="319" spans="2:8" ht="30">
      <c r="B319" s="434"/>
      <c r="C319" s="434"/>
      <c r="D319" s="22"/>
      <c r="E319" s="355" t="s">
        <v>408</v>
      </c>
      <c r="F319" s="213">
        <v>37000000</v>
      </c>
      <c r="G319" s="352">
        <v>-5000000</v>
      </c>
      <c r="H319" s="161">
        <f t="shared" si="19"/>
        <v>32000000</v>
      </c>
    </row>
    <row r="320" spans="2:8" ht="30">
      <c r="B320" s="434"/>
      <c r="C320" s="434"/>
      <c r="D320" s="22"/>
      <c r="E320" s="252" t="s">
        <v>409</v>
      </c>
      <c r="F320" s="154">
        <v>40976485</v>
      </c>
      <c r="G320" s="231">
        <v>-5076485</v>
      </c>
      <c r="H320" s="161">
        <f t="shared" si="19"/>
        <v>35900000</v>
      </c>
    </row>
    <row r="321" spans="2:8" ht="30">
      <c r="B321" s="434"/>
      <c r="C321" s="434"/>
      <c r="D321" s="22"/>
      <c r="E321" s="355" t="s">
        <v>410</v>
      </c>
      <c r="F321" s="213">
        <v>62239438.899999999</v>
      </c>
      <c r="G321" s="352">
        <v>-11053996.5</v>
      </c>
      <c r="H321" s="161">
        <f t="shared" si="19"/>
        <v>51185442.399999999</v>
      </c>
    </row>
    <row r="322" spans="2:8" ht="30">
      <c r="B322" s="434"/>
      <c r="C322" s="434"/>
      <c r="D322" s="22"/>
      <c r="E322" s="253" t="s">
        <v>757</v>
      </c>
      <c r="F322" s="154">
        <v>10000000</v>
      </c>
      <c r="G322" s="231"/>
      <c r="H322" s="161">
        <f t="shared" si="19"/>
        <v>10000000</v>
      </c>
    </row>
    <row r="323" spans="2:8" ht="30">
      <c r="B323" s="434"/>
      <c r="C323" s="434"/>
      <c r="D323" s="22"/>
      <c r="E323" s="253" t="s">
        <v>801</v>
      </c>
      <c r="F323" s="154">
        <v>4200000</v>
      </c>
      <c r="G323" s="231"/>
      <c r="H323" s="161">
        <f t="shared" si="19"/>
        <v>4200000</v>
      </c>
    </row>
    <row r="324" spans="2:8" ht="30">
      <c r="B324" s="434"/>
      <c r="C324" s="434"/>
      <c r="D324" s="22"/>
      <c r="E324" s="252" t="s">
        <v>411</v>
      </c>
      <c r="F324" s="154">
        <v>10000000</v>
      </c>
      <c r="G324" s="231"/>
      <c r="H324" s="161">
        <f t="shared" si="19"/>
        <v>10000000</v>
      </c>
    </row>
    <row r="325" spans="2:8" ht="30">
      <c r="B325" s="434"/>
      <c r="C325" s="434"/>
      <c r="D325" s="22"/>
      <c r="E325" s="252" t="s">
        <v>412</v>
      </c>
      <c r="F325" s="154">
        <v>21204545</v>
      </c>
      <c r="G325" s="231">
        <v>-2500000</v>
      </c>
      <c r="H325" s="161">
        <f t="shared" si="19"/>
        <v>18704545</v>
      </c>
    </row>
    <row r="326" spans="2:8" ht="30">
      <c r="B326" s="434"/>
      <c r="C326" s="434"/>
      <c r="D326" s="22"/>
      <c r="E326" s="254" t="s">
        <v>413</v>
      </c>
      <c r="F326" s="146">
        <v>0</v>
      </c>
      <c r="G326" s="231"/>
      <c r="H326" s="161">
        <f t="shared" si="19"/>
        <v>0</v>
      </c>
    </row>
    <row r="327" spans="2:8" ht="30">
      <c r="B327" s="434"/>
      <c r="C327" s="434"/>
      <c r="D327" s="22"/>
      <c r="E327" s="254" t="s">
        <v>414</v>
      </c>
      <c r="F327" s="146">
        <v>0</v>
      </c>
      <c r="G327" s="231"/>
      <c r="H327" s="161">
        <f t="shared" si="19"/>
        <v>0</v>
      </c>
    </row>
    <row r="328" spans="2:8">
      <c r="B328" s="434"/>
      <c r="C328" s="434"/>
      <c r="D328" s="22"/>
      <c r="E328" s="240" t="s">
        <v>415</v>
      </c>
      <c r="F328" s="154">
        <v>12000000</v>
      </c>
      <c r="G328" s="231"/>
      <c r="H328" s="161">
        <f t="shared" ref="H328:H390" si="30">F328+G328</f>
        <v>12000000</v>
      </c>
    </row>
    <row r="329" spans="2:8">
      <c r="B329" s="434"/>
      <c r="C329" s="434"/>
      <c r="D329" s="22"/>
      <c r="E329" s="240" t="s">
        <v>416</v>
      </c>
      <c r="F329" s="154">
        <v>2000000</v>
      </c>
      <c r="G329" s="231">
        <v>-2000000</v>
      </c>
      <c r="H329" s="161">
        <f t="shared" si="30"/>
        <v>0</v>
      </c>
    </row>
    <row r="330" spans="2:8" ht="32.25" customHeight="1">
      <c r="B330" s="434"/>
      <c r="C330" s="434"/>
      <c r="D330" s="22"/>
      <c r="E330" s="240" t="s">
        <v>417</v>
      </c>
      <c r="F330" s="146">
        <v>0</v>
      </c>
      <c r="G330" s="231"/>
      <c r="H330" s="161">
        <f t="shared" si="30"/>
        <v>0</v>
      </c>
    </row>
    <row r="331" spans="2:8" ht="31.5">
      <c r="B331" s="434"/>
      <c r="C331" s="434"/>
      <c r="D331" s="9"/>
      <c r="E331" s="233" t="s">
        <v>418</v>
      </c>
      <c r="F331" s="146">
        <v>0</v>
      </c>
      <c r="G331" s="231"/>
      <c r="H331" s="161">
        <f t="shared" si="30"/>
        <v>0</v>
      </c>
    </row>
    <row r="332" spans="2:8">
      <c r="B332" s="434"/>
      <c r="C332" s="434"/>
      <c r="D332" s="9"/>
      <c r="E332" s="233" t="s">
        <v>419</v>
      </c>
      <c r="F332" s="154">
        <v>47500000</v>
      </c>
      <c r="G332" s="231">
        <v>-2500000</v>
      </c>
      <c r="H332" s="161">
        <f t="shared" si="30"/>
        <v>45000000</v>
      </c>
    </row>
    <row r="333" spans="2:8" ht="31.5" customHeight="1">
      <c r="B333" s="434"/>
      <c r="C333" s="434"/>
      <c r="D333" s="9"/>
      <c r="E333" s="233" t="s">
        <v>420</v>
      </c>
      <c r="F333" s="154">
        <v>41000000</v>
      </c>
      <c r="G333" s="231">
        <v>-2500000</v>
      </c>
      <c r="H333" s="161">
        <f t="shared" si="30"/>
        <v>38500000</v>
      </c>
    </row>
    <row r="334" spans="2:8" ht="15.75" customHeight="1">
      <c r="B334" s="434"/>
      <c r="C334" s="434"/>
      <c r="D334" s="9"/>
      <c r="E334" s="233" t="s">
        <v>421</v>
      </c>
      <c r="F334" s="154">
        <v>18000000</v>
      </c>
      <c r="G334" s="231"/>
      <c r="H334" s="161">
        <f t="shared" si="30"/>
        <v>18000000</v>
      </c>
    </row>
    <row r="335" spans="2:8" ht="15.75" customHeight="1">
      <c r="B335" s="434"/>
      <c r="C335" s="434"/>
      <c r="D335" s="9"/>
      <c r="E335" s="233" t="s">
        <v>422</v>
      </c>
      <c r="F335" s="154">
        <v>41000000</v>
      </c>
      <c r="G335" s="231">
        <v>-2500000</v>
      </c>
      <c r="H335" s="161">
        <f t="shared" si="30"/>
        <v>38500000</v>
      </c>
    </row>
    <row r="336" spans="2:8" ht="32.25" customHeight="1">
      <c r="B336" s="434"/>
      <c r="C336" s="434"/>
      <c r="D336" s="23"/>
      <c r="E336" s="240" t="s">
        <v>423</v>
      </c>
      <c r="F336" s="146">
        <v>0</v>
      </c>
      <c r="G336" s="237"/>
      <c r="H336" s="161">
        <f t="shared" si="30"/>
        <v>0</v>
      </c>
    </row>
    <row r="337" spans="2:8" ht="32.25" customHeight="1">
      <c r="B337" s="434"/>
      <c r="C337" s="434"/>
      <c r="D337" s="23"/>
      <c r="E337" s="240" t="s">
        <v>424</v>
      </c>
      <c r="F337" s="146">
        <v>0</v>
      </c>
      <c r="G337" s="237"/>
      <c r="H337" s="161">
        <f t="shared" si="30"/>
        <v>0</v>
      </c>
    </row>
    <row r="338" spans="2:8" ht="32.25" customHeight="1">
      <c r="B338" s="434"/>
      <c r="C338" s="434"/>
      <c r="D338" s="23"/>
      <c r="E338" s="240" t="s">
        <v>425</v>
      </c>
      <c r="F338" s="146">
        <v>0</v>
      </c>
      <c r="G338" s="237"/>
      <c r="H338" s="161">
        <f t="shared" si="30"/>
        <v>0</v>
      </c>
    </row>
    <row r="339" spans="2:8" ht="17.100000000000001" customHeight="1">
      <c r="B339" s="434"/>
      <c r="C339" s="434"/>
      <c r="D339" s="9"/>
      <c r="E339" s="240" t="s">
        <v>426</v>
      </c>
      <c r="F339" s="146">
        <v>0</v>
      </c>
      <c r="G339" s="231"/>
      <c r="H339" s="161">
        <f t="shared" si="30"/>
        <v>0</v>
      </c>
    </row>
    <row r="340" spans="2:8" ht="30" customHeight="1">
      <c r="B340" s="434"/>
      <c r="C340" s="434"/>
      <c r="D340" s="9"/>
      <c r="E340" s="240" t="s">
        <v>427</v>
      </c>
      <c r="F340" s="154">
        <v>95800000</v>
      </c>
      <c r="G340" s="231"/>
      <c r="H340" s="161">
        <f t="shared" si="30"/>
        <v>95800000</v>
      </c>
    </row>
    <row r="341" spans="2:8" ht="21" customHeight="1">
      <c r="B341" s="434"/>
      <c r="C341" s="434"/>
      <c r="D341" s="9"/>
      <c r="E341" s="240" t="s">
        <v>428</v>
      </c>
      <c r="F341" s="146">
        <v>0</v>
      </c>
      <c r="G341" s="231"/>
      <c r="H341" s="161">
        <f t="shared" si="30"/>
        <v>0</v>
      </c>
    </row>
    <row r="342" spans="2:8" ht="21" customHeight="1">
      <c r="B342" s="434"/>
      <c r="C342" s="434"/>
      <c r="D342" s="9"/>
      <c r="E342" s="240" t="s">
        <v>429</v>
      </c>
      <c r="F342" s="154">
        <v>40365353</v>
      </c>
      <c r="G342" s="231">
        <v>-10365353</v>
      </c>
      <c r="H342" s="161">
        <f t="shared" si="30"/>
        <v>30000000</v>
      </c>
    </row>
    <row r="343" spans="2:8" ht="32.1" customHeight="1">
      <c r="B343" s="434"/>
      <c r="C343" s="434"/>
      <c r="D343" s="9"/>
      <c r="E343" s="240" t="s">
        <v>430</v>
      </c>
      <c r="F343" s="146">
        <v>5000000</v>
      </c>
      <c r="G343" s="231"/>
      <c r="H343" s="161">
        <f t="shared" si="30"/>
        <v>5000000</v>
      </c>
    </row>
    <row r="344" spans="2:8" ht="39.950000000000003" customHeight="1">
      <c r="B344" s="434"/>
      <c r="C344" s="434"/>
      <c r="D344" s="9"/>
      <c r="E344" s="240" t="s">
        <v>431</v>
      </c>
      <c r="F344" s="146">
        <v>5000000</v>
      </c>
      <c r="G344" s="231"/>
      <c r="H344" s="161">
        <f t="shared" si="30"/>
        <v>5000000</v>
      </c>
    </row>
    <row r="345" spans="2:8" ht="31.5" customHeight="1">
      <c r="B345" s="434"/>
      <c r="C345" s="434"/>
      <c r="D345" s="31"/>
      <c r="E345" s="234" t="s">
        <v>432</v>
      </c>
      <c r="F345" s="146">
        <v>0</v>
      </c>
      <c r="G345" s="231"/>
      <c r="H345" s="161">
        <f t="shared" si="30"/>
        <v>0</v>
      </c>
    </row>
    <row r="346" spans="2:8" ht="31.5" customHeight="1">
      <c r="B346" s="434"/>
      <c r="C346" s="434"/>
      <c r="D346" s="31"/>
      <c r="E346" s="234" t="s">
        <v>749</v>
      </c>
      <c r="F346" s="154">
        <v>3900000</v>
      </c>
      <c r="G346" s="231"/>
      <c r="H346" s="161">
        <f t="shared" si="30"/>
        <v>3900000</v>
      </c>
    </row>
    <row r="347" spans="2:8" ht="31.5" customHeight="1">
      <c r="B347" s="434"/>
      <c r="C347" s="434"/>
      <c r="D347" s="31"/>
      <c r="E347" s="234" t="s">
        <v>433</v>
      </c>
      <c r="F347" s="148">
        <v>3000000</v>
      </c>
      <c r="G347" s="231"/>
      <c r="H347" s="161">
        <f t="shared" si="30"/>
        <v>3000000</v>
      </c>
    </row>
    <row r="348" spans="2:8" ht="31.5" customHeight="1">
      <c r="B348" s="434"/>
      <c r="C348" s="434"/>
      <c r="D348" s="31"/>
      <c r="E348" s="234" t="s">
        <v>434</v>
      </c>
      <c r="F348" s="146">
        <v>1000000</v>
      </c>
      <c r="G348" s="231">
        <v>3000000</v>
      </c>
      <c r="H348" s="161">
        <f t="shared" si="30"/>
        <v>4000000</v>
      </c>
    </row>
    <row r="349" spans="2:8" ht="31.5" customHeight="1">
      <c r="B349" s="434"/>
      <c r="C349" s="434"/>
      <c r="D349" s="31"/>
      <c r="E349" s="234" t="s">
        <v>435</v>
      </c>
      <c r="F349" s="146">
        <v>3000000</v>
      </c>
      <c r="G349" s="231"/>
      <c r="H349" s="161">
        <f t="shared" si="30"/>
        <v>3000000</v>
      </c>
    </row>
    <row r="350" spans="2:8" ht="31.5" customHeight="1">
      <c r="B350" s="434"/>
      <c r="C350" s="434"/>
      <c r="D350" s="31"/>
      <c r="E350" s="234" t="s">
        <v>436</v>
      </c>
      <c r="F350" s="154">
        <v>3821446</v>
      </c>
      <c r="G350" s="231"/>
      <c r="H350" s="161">
        <f t="shared" si="30"/>
        <v>3821446</v>
      </c>
    </row>
    <row r="351" spans="2:8" ht="31.5" customHeight="1">
      <c r="B351" s="434"/>
      <c r="C351" s="434"/>
      <c r="D351" s="31"/>
      <c r="E351" s="234" t="s">
        <v>437</v>
      </c>
      <c r="F351" s="154">
        <v>1000000</v>
      </c>
      <c r="G351" s="231"/>
      <c r="H351" s="161">
        <f t="shared" si="30"/>
        <v>1000000</v>
      </c>
    </row>
    <row r="352" spans="2:8" ht="31.5" customHeight="1">
      <c r="B352" s="434"/>
      <c r="C352" s="434"/>
      <c r="D352" s="31"/>
      <c r="E352" s="333" t="s">
        <v>842</v>
      </c>
      <c r="F352" s="330">
        <v>10000000</v>
      </c>
      <c r="G352" s="331">
        <v>-10000000</v>
      </c>
      <c r="H352" s="332">
        <f t="shared" si="30"/>
        <v>0</v>
      </c>
    </row>
    <row r="353" spans="2:8" ht="31.5" customHeight="1">
      <c r="B353" s="434"/>
      <c r="C353" s="434"/>
      <c r="D353" s="31"/>
      <c r="E353" s="234" t="s">
        <v>438</v>
      </c>
      <c r="F353" s="146">
        <v>0</v>
      </c>
      <c r="G353" s="231"/>
      <c r="H353" s="161">
        <f t="shared" si="30"/>
        <v>0</v>
      </c>
    </row>
    <row r="354" spans="2:8" ht="31.5" customHeight="1">
      <c r="B354" s="434"/>
      <c r="C354" s="434"/>
      <c r="D354" s="31"/>
      <c r="E354" s="234" t="s">
        <v>439</v>
      </c>
      <c r="F354" s="154">
        <v>3900000</v>
      </c>
      <c r="G354" s="231"/>
      <c r="H354" s="161">
        <f t="shared" si="30"/>
        <v>3900000</v>
      </c>
    </row>
    <row r="355" spans="2:8" ht="31.5" customHeight="1">
      <c r="B355" s="434"/>
      <c r="C355" s="434"/>
      <c r="D355" s="31"/>
      <c r="E355" s="255" t="s">
        <v>849</v>
      </c>
      <c r="F355" s="213">
        <v>0</v>
      </c>
      <c r="G355" s="231"/>
      <c r="H355" s="161">
        <f t="shared" si="30"/>
        <v>0</v>
      </c>
    </row>
    <row r="356" spans="2:8" ht="31.5" customHeight="1">
      <c r="B356" s="434"/>
      <c r="C356" s="434"/>
      <c r="D356" s="31"/>
      <c r="E356" s="234" t="s">
        <v>748</v>
      </c>
      <c r="F356" s="154">
        <v>3000000</v>
      </c>
      <c r="G356" s="231"/>
      <c r="H356" s="161">
        <f t="shared" si="30"/>
        <v>3000000</v>
      </c>
    </row>
    <row r="357" spans="2:8" ht="31.5" customHeight="1">
      <c r="B357" s="434"/>
      <c r="C357" s="434"/>
      <c r="D357" s="31"/>
      <c r="E357" s="234" t="s">
        <v>440</v>
      </c>
      <c r="F357" s="154">
        <v>50000000</v>
      </c>
      <c r="G357" s="231"/>
      <c r="H357" s="161">
        <f t="shared" si="30"/>
        <v>50000000</v>
      </c>
    </row>
    <row r="358" spans="2:8" ht="32.25" thickBot="1">
      <c r="B358" s="434"/>
      <c r="C358" s="434"/>
      <c r="D358" s="10"/>
      <c r="E358" s="233" t="s">
        <v>441</v>
      </c>
      <c r="F358" s="154">
        <v>33887417</v>
      </c>
      <c r="G358" s="231">
        <v>-5887417</v>
      </c>
      <c r="H358" s="161">
        <f t="shared" si="30"/>
        <v>28000000</v>
      </c>
    </row>
    <row r="359" spans="2:8" ht="32.25" thickBot="1">
      <c r="B359" s="434"/>
      <c r="C359" s="434"/>
      <c r="D359" s="8"/>
      <c r="E359" s="233" t="s">
        <v>863</v>
      </c>
      <c r="F359" s="146">
        <v>37265220.829000004</v>
      </c>
      <c r="G359" s="231">
        <v>-265221</v>
      </c>
      <c r="H359" s="161">
        <f t="shared" si="30"/>
        <v>36999999.829000004</v>
      </c>
    </row>
    <row r="360" spans="2:8" ht="16.5" thickBot="1">
      <c r="B360" s="456"/>
      <c r="C360" s="435"/>
      <c r="D360" s="32"/>
      <c r="E360" s="235" t="s">
        <v>19</v>
      </c>
      <c r="F360" s="135">
        <f>SUM(F314:F359)</f>
        <v>767749083.72899997</v>
      </c>
      <c r="G360" s="135">
        <f t="shared" ref="G360:H360" si="31">SUM(G314:G359)</f>
        <v>-72237224.5</v>
      </c>
      <c r="H360" s="135">
        <f t="shared" si="31"/>
        <v>695511859.22899997</v>
      </c>
    </row>
    <row r="361" spans="2:8" ht="78.75">
      <c r="B361" s="130"/>
      <c r="C361" s="130" t="s">
        <v>297</v>
      </c>
      <c r="D361" s="143"/>
      <c r="E361" s="236" t="s">
        <v>751</v>
      </c>
      <c r="F361" s="138">
        <v>8500000</v>
      </c>
      <c r="G361" s="231"/>
      <c r="H361" s="161">
        <f t="shared" si="30"/>
        <v>8500000</v>
      </c>
    </row>
    <row r="362" spans="2:8" ht="31.5">
      <c r="B362" s="130"/>
      <c r="C362" s="130"/>
      <c r="D362" s="143"/>
      <c r="E362" s="236" t="s">
        <v>752</v>
      </c>
      <c r="F362" s="138">
        <v>3699286.841</v>
      </c>
      <c r="G362" s="231"/>
      <c r="H362" s="161">
        <f t="shared" si="30"/>
        <v>3699286.841</v>
      </c>
    </row>
    <row r="363" spans="2:8">
      <c r="B363" s="130"/>
      <c r="C363" s="130"/>
      <c r="D363" s="143"/>
      <c r="E363" s="236" t="s">
        <v>753</v>
      </c>
      <c r="F363" s="138">
        <v>3500000</v>
      </c>
      <c r="G363" s="231"/>
      <c r="H363" s="161">
        <f t="shared" si="30"/>
        <v>3500000</v>
      </c>
    </row>
    <row r="364" spans="2:8">
      <c r="B364" s="130"/>
      <c r="C364" s="130"/>
      <c r="D364" s="143"/>
      <c r="E364" s="236" t="s">
        <v>754</v>
      </c>
      <c r="F364" s="138">
        <v>3500000</v>
      </c>
      <c r="G364" s="231"/>
      <c r="H364" s="161">
        <f t="shared" si="30"/>
        <v>3500000</v>
      </c>
    </row>
    <row r="365" spans="2:8" ht="31.5">
      <c r="B365" s="130"/>
      <c r="C365" s="130"/>
      <c r="D365" s="143"/>
      <c r="E365" s="236" t="s">
        <v>755</v>
      </c>
      <c r="F365" s="138">
        <v>3500000</v>
      </c>
      <c r="G365" s="231"/>
      <c r="H365" s="161">
        <f t="shared" si="30"/>
        <v>3500000</v>
      </c>
    </row>
    <row r="366" spans="2:8" ht="31.5">
      <c r="B366" s="130"/>
      <c r="C366" s="130"/>
      <c r="D366" s="143"/>
      <c r="E366" s="236" t="s">
        <v>756</v>
      </c>
      <c r="F366" s="138">
        <v>4200000</v>
      </c>
      <c r="G366" s="231"/>
      <c r="H366" s="161">
        <f t="shared" si="30"/>
        <v>4200000</v>
      </c>
    </row>
    <row r="367" spans="2:8">
      <c r="B367" s="130"/>
      <c r="C367" s="130"/>
      <c r="D367" s="143"/>
      <c r="E367" s="236" t="s">
        <v>758</v>
      </c>
      <c r="F367" s="138">
        <v>3000000</v>
      </c>
      <c r="G367" s="231"/>
      <c r="H367" s="161">
        <f t="shared" si="30"/>
        <v>3000000</v>
      </c>
    </row>
    <row r="368" spans="2:8" ht="31.5">
      <c r="B368" s="130"/>
      <c r="C368" s="130"/>
      <c r="D368" s="143"/>
      <c r="E368" s="236" t="s">
        <v>759</v>
      </c>
      <c r="F368" s="138">
        <v>0</v>
      </c>
      <c r="G368" s="231"/>
      <c r="H368" s="161">
        <f t="shared" si="30"/>
        <v>0</v>
      </c>
    </row>
    <row r="369" spans="2:9">
      <c r="B369" s="130"/>
      <c r="C369" s="130"/>
      <c r="D369" s="143"/>
      <c r="E369" s="256" t="s">
        <v>760</v>
      </c>
      <c r="F369" s="183">
        <v>3500000</v>
      </c>
      <c r="G369" s="231"/>
      <c r="H369" s="161">
        <f t="shared" si="30"/>
        <v>3500000</v>
      </c>
    </row>
    <row r="370" spans="2:9" ht="31.5">
      <c r="B370" s="130"/>
      <c r="C370" s="130"/>
      <c r="D370" s="143"/>
      <c r="E370" s="236" t="s">
        <v>752</v>
      </c>
      <c r="F370" s="138">
        <v>9000000</v>
      </c>
      <c r="G370" s="231"/>
      <c r="H370" s="161">
        <f t="shared" si="30"/>
        <v>9000000</v>
      </c>
    </row>
    <row r="371" spans="2:9" ht="31.5">
      <c r="B371" s="130"/>
      <c r="C371" s="130"/>
      <c r="D371" s="143"/>
      <c r="E371" s="236" t="s">
        <v>761</v>
      </c>
      <c r="F371" s="138">
        <v>0</v>
      </c>
      <c r="G371" s="231"/>
      <c r="H371" s="161">
        <f t="shared" si="30"/>
        <v>0</v>
      </c>
    </row>
    <row r="372" spans="2:9" ht="31.5">
      <c r="B372" s="130"/>
      <c r="C372" s="130"/>
      <c r="D372" s="143"/>
      <c r="E372" s="335" t="s">
        <v>759</v>
      </c>
      <c r="F372" s="336">
        <v>35000000</v>
      </c>
      <c r="G372" s="331">
        <v>-25400000</v>
      </c>
      <c r="H372" s="332">
        <f t="shared" si="30"/>
        <v>9600000</v>
      </c>
      <c r="I372" s="334"/>
    </row>
    <row r="373" spans="2:9">
      <c r="B373" s="130"/>
      <c r="C373" s="130"/>
      <c r="D373" s="143"/>
      <c r="E373" s="236" t="s">
        <v>762</v>
      </c>
      <c r="F373" s="138">
        <v>1800000</v>
      </c>
      <c r="G373" s="231"/>
      <c r="H373" s="161">
        <f t="shared" si="30"/>
        <v>1800000</v>
      </c>
    </row>
    <row r="374" spans="2:9" ht="31.5">
      <c r="B374" s="130"/>
      <c r="C374" s="130"/>
      <c r="D374" s="143"/>
      <c r="E374" s="236" t="s">
        <v>763</v>
      </c>
      <c r="F374" s="138">
        <v>1500000</v>
      </c>
      <c r="G374" s="231"/>
      <c r="H374" s="161">
        <f t="shared" si="30"/>
        <v>1500000</v>
      </c>
    </row>
    <row r="375" spans="2:9" ht="31.5">
      <c r="B375" s="130"/>
      <c r="C375" s="130"/>
      <c r="D375" s="143"/>
      <c r="E375" s="236" t="s">
        <v>764</v>
      </c>
      <c r="F375" s="138">
        <v>2000000</v>
      </c>
      <c r="G375" s="231"/>
      <c r="H375" s="161">
        <f t="shared" si="30"/>
        <v>2000000</v>
      </c>
    </row>
    <row r="376" spans="2:9">
      <c r="B376" s="130"/>
      <c r="C376" s="130"/>
      <c r="D376" s="143"/>
      <c r="E376" s="236" t="s">
        <v>765</v>
      </c>
      <c r="F376" s="138">
        <v>2500000</v>
      </c>
      <c r="G376" s="231"/>
      <c r="H376" s="161">
        <f t="shared" si="30"/>
        <v>2500000</v>
      </c>
    </row>
    <row r="377" spans="2:9">
      <c r="B377" s="130"/>
      <c r="C377" s="130"/>
      <c r="D377" s="143"/>
      <c r="E377" s="235"/>
      <c r="F377" s="135">
        <f>SUM(F361:F376)</f>
        <v>85199286.840999991</v>
      </c>
      <c r="G377" s="135">
        <f t="shared" ref="G377:H377" si="32">SUM(G361:G376)</f>
        <v>-25400000</v>
      </c>
      <c r="H377" s="135">
        <f t="shared" si="32"/>
        <v>59799286.840999998</v>
      </c>
    </row>
    <row r="378" spans="2:9" ht="16.5" thickBot="1">
      <c r="B378" s="130"/>
      <c r="C378" s="130"/>
      <c r="D378" s="143"/>
      <c r="E378" s="235" t="s">
        <v>353</v>
      </c>
      <c r="F378" s="135">
        <f>F360+F377</f>
        <v>852948370.56999993</v>
      </c>
      <c r="G378" s="135">
        <f t="shared" ref="G378:H378" si="33">G360+G377</f>
        <v>-97637224.5</v>
      </c>
      <c r="H378" s="135">
        <f t="shared" si="33"/>
        <v>755311146.06999993</v>
      </c>
    </row>
    <row r="379" spans="2:9" ht="32.25" customHeight="1">
      <c r="B379" s="452" t="s">
        <v>442</v>
      </c>
      <c r="C379" s="139" t="s">
        <v>306</v>
      </c>
      <c r="D379" s="33"/>
      <c r="E379" s="240" t="s">
        <v>443</v>
      </c>
      <c r="F379" s="149">
        <v>31000000</v>
      </c>
      <c r="G379" s="237"/>
      <c r="H379" s="161">
        <f t="shared" si="30"/>
        <v>31000000</v>
      </c>
    </row>
    <row r="380" spans="2:9" ht="32.25" customHeight="1">
      <c r="B380" s="434"/>
      <c r="C380" s="182"/>
      <c r="D380" s="33"/>
      <c r="E380" s="240" t="s">
        <v>838</v>
      </c>
      <c r="F380" s="149">
        <v>130000000</v>
      </c>
      <c r="G380" s="237"/>
      <c r="H380" s="161">
        <f t="shared" si="30"/>
        <v>130000000</v>
      </c>
    </row>
    <row r="381" spans="2:9" ht="32.25" customHeight="1">
      <c r="B381" s="434"/>
      <c r="C381" s="180"/>
      <c r="D381" s="34"/>
      <c r="E381" s="240" t="s">
        <v>444</v>
      </c>
      <c r="F381" s="149">
        <v>0</v>
      </c>
      <c r="G381" s="237"/>
      <c r="H381" s="161">
        <f t="shared" si="30"/>
        <v>0</v>
      </c>
    </row>
    <row r="382" spans="2:9" ht="32.25" customHeight="1">
      <c r="B382" s="434"/>
      <c r="C382" s="180"/>
      <c r="D382" s="34"/>
      <c r="E382" s="240" t="s">
        <v>793</v>
      </c>
      <c r="F382" s="149">
        <v>3998990</v>
      </c>
      <c r="G382" s="237"/>
      <c r="H382" s="161">
        <f t="shared" si="30"/>
        <v>3998990</v>
      </c>
    </row>
    <row r="383" spans="2:9" ht="32.25" customHeight="1">
      <c r="B383" s="434"/>
      <c r="C383" s="140"/>
      <c r="D383" s="34"/>
      <c r="E383" s="240" t="s">
        <v>445</v>
      </c>
      <c r="F383" s="149">
        <v>0</v>
      </c>
      <c r="G383" s="237"/>
      <c r="H383" s="161">
        <f t="shared" si="30"/>
        <v>0</v>
      </c>
    </row>
    <row r="384" spans="2:9" ht="32.25" customHeight="1">
      <c r="B384" s="434"/>
      <c r="C384" s="140"/>
      <c r="D384" s="34"/>
      <c r="E384" s="240" t="s">
        <v>837</v>
      </c>
      <c r="F384" s="149">
        <v>2000000</v>
      </c>
      <c r="G384" s="237"/>
      <c r="H384" s="161">
        <f t="shared" si="30"/>
        <v>2000000</v>
      </c>
    </row>
    <row r="385" spans="1:16377" ht="32.25" customHeight="1">
      <c r="B385" s="434"/>
      <c r="C385" s="140"/>
      <c r="D385" s="34"/>
      <c r="E385" s="240" t="s">
        <v>446</v>
      </c>
      <c r="F385" s="149">
        <v>0</v>
      </c>
      <c r="G385" s="237"/>
      <c r="H385" s="161">
        <f t="shared" si="30"/>
        <v>0</v>
      </c>
    </row>
    <row r="386" spans="1:16377" ht="32.25" customHeight="1">
      <c r="B386" s="434"/>
      <c r="C386" s="140"/>
      <c r="D386" s="34"/>
      <c r="E386" s="240" t="s">
        <v>447</v>
      </c>
      <c r="F386" s="149">
        <v>0</v>
      </c>
      <c r="G386" s="237"/>
      <c r="H386" s="161">
        <f t="shared" si="30"/>
        <v>0</v>
      </c>
    </row>
    <row r="387" spans="1:16377" ht="32.25" customHeight="1">
      <c r="B387" s="434"/>
      <c r="C387" s="140"/>
      <c r="D387" s="34"/>
      <c r="E387" s="240" t="s">
        <v>448</v>
      </c>
      <c r="F387" s="149">
        <v>0</v>
      </c>
      <c r="G387" s="237"/>
      <c r="H387" s="161">
        <f t="shared" si="30"/>
        <v>0</v>
      </c>
    </row>
    <row r="388" spans="1:16377" ht="32.25" customHeight="1">
      <c r="B388" s="434"/>
      <c r="C388" s="140"/>
      <c r="D388" s="34"/>
      <c r="E388" s="240" t="s">
        <v>449</v>
      </c>
      <c r="F388" s="149">
        <v>0</v>
      </c>
      <c r="G388" s="237"/>
      <c r="H388" s="161">
        <f t="shared" si="30"/>
        <v>0</v>
      </c>
    </row>
    <row r="389" spans="1:16377" ht="32.25" customHeight="1">
      <c r="B389" s="434"/>
      <c r="C389" s="140"/>
      <c r="D389" s="34"/>
      <c r="E389" s="240" t="s">
        <v>450</v>
      </c>
      <c r="F389" s="149">
        <v>0</v>
      </c>
      <c r="G389" s="237"/>
      <c r="H389" s="161">
        <f t="shared" si="30"/>
        <v>0</v>
      </c>
    </row>
    <row r="390" spans="1:16377" ht="32.25" customHeight="1">
      <c r="B390" s="434"/>
      <c r="C390" s="140"/>
      <c r="D390" s="34"/>
      <c r="E390" s="240" t="s">
        <v>451</v>
      </c>
      <c r="F390" s="149">
        <v>0</v>
      </c>
      <c r="G390" s="237"/>
      <c r="H390" s="161">
        <f t="shared" si="30"/>
        <v>0</v>
      </c>
    </row>
    <row r="391" spans="1:16377" ht="32.25" customHeight="1">
      <c r="B391" s="434"/>
      <c r="C391" s="140"/>
      <c r="D391" s="34"/>
      <c r="E391" s="240" t="s">
        <v>452</v>
      </c>
      <c r="F391" s="149">
        <v>0</v>
      </c>
      <c r="G391" s="237"/>
      <c r="H391" s="161">
        <f t="shared" ref="H391:H453" si="34">F391+G391</f>
        <v>0</v>
      </c>
    </row>
    <row r="392" spans="1:16377" ht="32.25" customHeight="1">
      <c r="B392" s="434"/>
      <c r="C392" s="140"/>
      <c r="D392" s="34"/>
      <c r="E392" s="240" t="s">
        <v>453</v>
      </c>
      <c r="F392" s="149">
        <v>0</v>
      </c>
      <c r="G392" s="237"/>
      <c r="H392" s="161">
        <f t="shared" si="34"/>
        <v>0</v>
      </c>
    </row>
    <row r="393" spans="1:16377" ht="32.25" customHeight="1">
      <c r="B393" s="434"/>
      <c r="C393" s="140"/>
      <c r="D393" s="34"/>
      <c r="E393" s="240" t="s">
        <v>454</v>
      </c>
      <c r="F393" s="149">
        <v>0</v>
      </c>
      <c r="G393" s="237"/>
      <c r="H393" s="161">
        <f t="shared" si="34"/>
        <v>0</v>
      </c>
    </row>
    <row r="394" spans="1:16377" ht="32.25" customHeight="1">
      <c r="A394" s="35" t="s">
        <v>455</v>
      </c>
      <c r="B394" s="434"/>
      <c r="C394" s="140"/>
      <c r="D394" s="36" t="s">
        <v>455</v>
      </c>
      <c r="E394" s="240" t="s">
        <v>456</v>
      </c>
      <c r="F394" s="149">
        <v>0</v>
      </c>
      <c r="G394" s="257"/>
      <c r="H394" s="161">
        <f t="shared" si="34"/>
        <v>0</v>
      </c>
      <c r="I394" s="37"/>
      <c r="J394" s="37" t="s">
        <v>455</v>
      </c>
      <c r="K394" s="37" t="s">
        <v>455</v>
      </c>
      <c r="L394" s="37" t="s">
        <v>455</v>
      </c>
      <c r="M394" s="37" t="s">
        <v>455</v>
      </c>
      <c r="N394" s="37" t="s">
        <v>455</v>
      </c>
      <c r="O394" s="37" t="s">
        <v>455</v>
      </c>
      <c r="P394" s="37" t="s">
        <v>455</v>
      </c>
      <c r="Q394" s="37" t="s">
        <v>455</v>
      </c>
      <c r="R394" s="37" t="s">
        <v>455</v>
      </c>
      <c r="S394" s="37" t="s">
        <v>455</v>
      </c>
      <c r="T394" s="37" t="s">
        <v>455</v>
      </c>
      <c r="U394" s="37" t="s">
        <v>455</v>
      </c>
      <c r="V394" s="37" t="s">
        <v>455</v>
      </c>
      <c r="W394" s="37" t="s">
        <v>455</v>
      </c>
      <c r="X394" s="37" t="s">
        <v>455</v>
      </c>
      <c r="Y394" s="37" t="s">
        <v>455</v>
      </c>
      <c r="Z394" s="37" t="s">
        <v>455</v>
      </c>
      <c r="AA394" s="37" t="s">
        <v>455</v>
      </c>
      <c r="AB394" s="37" t="s">
        <v>455</v>
      </c>
      <c r="AC394" s="37" t="s">
        <v>455</v>
      </c>
      <c r="AD394" s="37" t="s">
        <v>455</v>
      </c>
      <c r="AE394" s="37" t="s">
        <v>455</v>
      </c>
      <c r="AF394" s="37" t="s">
        <v>455</v>
      </c>
      <c r="AG394" s="37" t="s">
        <v>455</v>
      </c>
      <c r="AH394" s="37" t="s">
        <v>455</v>
      </c>
      <c r="AI394" s="37" t="s">
        <v>455</v>
      </c>
      <c r="AJ394" s="37" t="s">
        <v>455</v>
      </c>
      <c r="AK394" s="38" t="s">
        <v>455</v>
      </c>
      <c r="AL394" s="35" t="s">
        <v>455</v>
      </c>
      <c r="AM394" s="35" t="s">
        <v>455</v>
      </c>
      <c r="AN394" s="35" t="s">
        <v>455</v>
      </c>
      <c r="AO394" s="35" t="s">
        <v>455</v>
      </c>
      <c r="AP394" s="35" t="s">
        <v>455</v>
      </c>
      <c r="AQ394" s="35" t="s">
        <v>455</v>
      </c>
      <c r="AR394" s="35" t="s">
        <v>455</v>
      </c>
      <c r="AS394" s="35" t="s">
        <v>455</v>
      </c>
      <c r="AT394" s="35" t="s">
        <v>455</v>
      </c>
      <c r="AU394" s="35" t="s">
        <v>455</v>
      </c>
      <c r="AV394" s="35" t="s">
        <v>455</v>
      </c>
      <c r="AW394" s="35" t="s">
        <v>455</v>
      </c>
      <c r="AX394" s="35" t="s">
        <v>455</v>
      </c>
      <c r="AY394" s="35" t="s">
        <v>455</v>
      </c>
      <c r="AZ394" s="35" t="s">
        <v>455</v>
      </c>
      <c r="BA394" s="35" t="s">
        <v>455</v>
      </c>
      <c r="BB394" s="35" t="s">
        <v>455</v>
      </c>
      <c r="BC394" s="35" t="s">
        <v>455</v>
      </c>
      <c r="BD394" s="35" t="s">
        <v>455</v>
      </c>
      <c r="BE394" s="35" t="s">
        <v>455</v>
      </c>
      <c r="BF394" s="35" t="s">
        <v>455</v>
      </c>
      <c r="BG394" s="35" t="s">
        <v>455</v>
      </c>
      <c r="BH394" s="35" t="s">
        <v>455</v>
      </c>
      <c r="BI394" s="35" t="s">
        <v>455</v>
      </c>
      <c r="BJ394" s="35" t="s">
        <v>455</v>
      </c>
      <c r="BK394" s="35" t="s">
        <v>455</v>
      </c>
      <c r="BL394" s="35" t="s">
        <v>455</v>
      </c>
      <c r="BM394" s="35" t="s">
        <v>455</v>
      </c>
      <c r="BN394" s="35" t="s">
        <v>455</v>
      </c>
      <c r="BO394" s="35" t="s">
        <v>455</v>
      </c>
      <c r="BP394" s="35" t="s">
        <v>455</v>
      </c>
      <c r="BQ394" s="35" t="s">
        <v>455</v>
      </c>
      <c r="BR394" s="35" t="s">
        <v>455</v>
      </c>
      <c r="BS394" s="35" t="s">
        <v>455</v>
      </c>
      <c r="BT394" s="35" t="s">
        <v>455</v>
      </c>
      <c r="BU394" s="35" t="s">
        <v>455</v>
      </c>
      <c r="BV394" s="35" t="s">
        <v>455</v>
      </c>
      <c r="BW394" s="35" t="s">
        <v>455</v>
      </c>
      <c r="BX394" s="35" t="s">
        <v>455</v>
      </c>
      <c r="BY394" s="35" t="s">
        <v>455</v>
      </c>
      <c r="BZ394" s="35" t="s">
        <v>455</v>
      </c>
      <c r="CA394" s="35" t="s">
        <v>455</v>
      </c>
      <c r="CB394" s="35" t="s">
        <v>455</v>
      </c>
      <c r="CC394" s="35" t="s">
        <v>455</v>
      </c>
      <c r="CD394" s="35" t="s">
        <v>455</v>
      </c>
      <c r="CE394" s="35" t="s">
        <v>455</v>
      </c>
      <c r="CF394" s="35" t="s">
        <v>455</v>
      </c>
      <c r="CG394" s="35" t="s">
        <v>455</v>
      </c>
      <c r="CH394" s="35" t="s">
        <v>455</v>
      </c>
      <c r="CI394" s="35" t="s">
        <v>455</v>
      </c>
      <c r="CJ394" s="35" t="s">
        <v>455</v>
      </c>
      <c r="CK394" s="35" t="s">
        <v>455</v>
      </c>
      <c r="CL394" s="35" t="s">
        <v>455</v>
      </c>
      <c r="CM394" s="35" t="s">
        <v>455</v>
      </c>
      <c r="CN394" s="35" t="s">
        <v>455</v>
      </c>
      <c r="CO394" s="35" t="s">
        <v>455</v>
      </c>
      <c r="CP394" s="35" t="s">
        <v>455</v>
      </c>
      <c r="CQ394" s="35" t="s">
        <v>455</v>
      </c>
      <c r="CR394" s="35" t="s">
        <v>455</v>
      </c>
      <c r="CS394" s="35" t="s">
        <v>455</v>
      </c>
      <c r="CT394" s="35" t="s">
        <v>455</v>
      </c>
      <c r="CU394" s="35" t="s">
        <v>455</v>
      </c>
      <c r="CV394" s="35" t="s">
        <v>455</v>
      </c>
      <c r="CW394" s="35" t="s">
        <v>455</v>
      </c>
      <c r="CX394" s="35" t="s">
        <v>455</v>
      </c>
      <c r="CY394" s="35" t="s">
        <v>455</v>
      </c>
      <c r="CZ394" s="35" t="s">
        <v>455</v>
      </c>
      <c r="DA394" s="35" t="s">
        <v>455</v>
      </c>
      <c r="DB394" s="35" t="s">
        <v>455</v>
      </c>
      <c r="DC394" s="35" t="s">
        <v>455</v>
      </c>
      <c r="DD394" s="35" t="s">
        <v>455</v>
      </c>
      <c r="DE394" s="35" t="s">
        <v>455</v>
      </c>
      <c r="DF394" s="35" t="s">
        <v>455</v>
      </c>
      <c r="DG394" s="35" t="s">
        <v>455</v>
      </c>
      <c r="DH394" s="35" t="s">
        <v>455</v>
      </c>
      <c r="DI394" s="35" t="s">
        <v>455</v>
      </c>
      <c r="DJ394" s="35" t="s">
        <v>455</v>
      </c>
      <c r="DK394" s="35" t="s">
        <v>455</v>
      </c>
      <c r="DL394" s="35" t="s">
        <v>455</v>
      </c>
      <c r="DM394" s="35" t="s">
        <v>455</v>
      </c>
      <c r="DN394" s="35" t="s">
        <v>455</v>
      </c>
      <c r="DO394" s="35" t="s">
        <v>455</v>
      </c>
      <c r="DP394" s="35" t="s">
        <v>455</v>
      </c>
      <c r="DQ394" s="35" t="s">
        <v>455</v>
      </c>
      <c r="DR394" s="35" t="s">
        <v>455</v>
      </c>
      <c r="DS394" s="35" t="s">
        <v>455</v>
      </c>
      <c r="DT394" s="35" t="s">
        <v>455</v>
      </c>
      <c r="DU394" s="35" t="s">
        <v>455</v>
      </c>
      <c r="DV394" s="35" t="s">
        <v>455</v>
      </c>
      <c r="DW394" s="35" t="s">
        <v>455</v>
      </c>
      <c r="DX394" s="35" t="s">
        <v>455</v>
      </c>
      <c r="DY394" s="35" t="s">
        <v>455</v>
      </c>
      <c r="DZ394" s="35" t="s">
        <v>455</v>
      </c>
      <c r="EA394" s="35" t="s">
        <v>455</v>
      </c>
      <c r="EB394" s="35" t="s">
        <v>455</v>
      </c>
      <c r="EC394" s="35" t="s">
        <v>455</v>
      </c>
      <c r="ED394" s="35" t="s">
        <v>455</v>
      </c>
      <c r="EE394" s="35" t="s">
        <v>455</v>
      </c>
      <c r="EF394" s="35" t="s">
        <v>455</v>
      </c>
      <c r="EG394" s="35" t="s">
        <v>455</v>
      </c>
      <c r="EH394" s="35" t="s">
        <v>455</v>
      </c>
      <c r="EI394" s="35" t="s">
        <v>455</v>
      </c>
      <c r="EJ394" s="35" t="s">
        <v>455</v>
      </c>
      <c r="EK394" s="35" t="s">
        <v>455</v>
      </c>
      <c r="EL394" s="35" t="s">
        <v>455</v>
      </c>
      <c r="EM394" s="35" t="s">
        <v>455</v>
      </c>
      <c r="EN394" s="35" t="s">
        <v>455</v>
      </c>
      <c r="EO394" s="35" t="s">
        <v>455</v>
      </c>
      <c r="EP394" s="35" t="s">
        <v>455</v>
      </c>
      <c r="EQ394" s="35" t="s">
        <v>455</v>
      </c>
      <c r="ER394" s="35" t="s">
        <v>455</v>
      </c>
      <c r="ES394" s="35" t="s">
        <v>455</v>
      </c>
      <c r="ET394" s="35" t="s">
        <v>455</v>
      </c>
      <c r="EU394" s="35" t="s">
        <v>455</v>
      </c>
      <c r="EV394" s="35" t="s">
        <v>455</v>
      </c>
      <c r="EW394" s="35" t="s">
        <v>455</v>
      </c>
      <c r="EX394" s="35" t="s">
        <v>455</v>
      </c>
      <c r="EY394" s="35" t="s">
        <v>455</v>
      </c>
      <c r="EZ394" s="35" t="s">
        <v>455</v>
      </c>
      <c r="FA394" s="35" t="s">
        <v>455</v>
      </c>
      <c r="FB394" s="35" t="s">
        <v>455</v>
      </c>
      <c r="FC394" s="35" t="s">
        <v>455</v>
      </c>
      <c r="FD394" s="35" t="s">
        <v>455</v>
      </c>
      <c r="FE394" s="35" t="s">
        <v>455</v>
      </c>
      <c r="FF394" s="35" t="s">
        <v>455</v>
      </c>
      <c r="FG394" s="35" t="s">
        <v>455</v>
      </c>
      <c r="FH394" s="35" t="s">
        <v>455</v>
      </c>
      <c r="FI394" s="35" t="s">
        <v>455</v>
      </c>
      <c r="FJ394" s="35" t="s">
        <v>455</v>
      </c>
      <c r="FK394" s="35" t="s">
        <v>455</v>
      </c>
      <c r="FL394" s="35" t="s">
        <v>455</v>
      </c>
      <c r="FM394" s="35" t="s">
        <v>455</v>
      </c>
      <c r="FN394" s="35" t="s">
        <v>455</v>
      </c>
      <c r="FO394" s="35" t="s">
        <v>455</v>
      </c>
      <c r="FP394" s="35" t="s">
        <v>455</v>
      </c>
      <c r="FQ394" s="35" t="s">
        <v>455</v>
      </c>
      <c r="FR394" s="35" t="s">
        <v>455</v>
      </c>
      <c r="FS394" s="35" t="s">
        <v>455</v>
      </c>
      <c r="FT394" s="35" t="s">
        <v>455</v>
      </c>
      <c r="FU394" s="35" t="s">
        <v>455</v>
      </c>
      <c r="FV394" s="35" t="s">
        <v>455</v>
      </c>
      <c r="FW394" s="35" t="s">
        <v>455</v>
      </c>
      <c r="FX394" s="35" t="s">
        <v>455</v>
      </c>
      <c r="FY394" s="35" t="s">
        <v>455</v>
      </c>
      <c r="FZ394" s="35" t="s">
        <v>455</v>
      </c>
      <c r="GA394" s="35" t="s">
        <v>455</v>
      </c>
      <c r="GB394" s="35" t="s">
        <v>455</v>
      </c>
      <c r="GC394" s="35" t="s">
        <v>455</v>
      </c>
      <c r="GD394" s="35" t="s">
        <v>455</v>
      </c>
      <c r="GE394" s="35" t="s">
        <v>455</v>
      </c>
      <c r="GF394" s="35" t="s">
        <v>455</v>
      </c>
      <c r="GG394" s="35" t="s">
        <v>455</v>
      </c>
      <c r="GH394" s="35" t="s">
        <v>455</v>
      </c>
      <c r="GI394" s="35" t="s">
        <v>455</v>
      </c>
      <c r="GJ394" s="35" t="s">
        <v>455</v>
      </c>
      <c r="GK394" s="35" t="s">
        <v>455</v>
      </c>
      <c r="GL394" s="35" t="s">
        <v>455</v>
      </c>
      <c r="GM394" s="35" t="s">
        <v>455</v>
      </c>
      <c r="GN394" s="35" t="s">
        <v>455</v>
      </c>
      <c r="GO394" s="35" t="s">
        <v>455</v>
      </c>
      <c r="GP394" s="35" t="s">
        <v>455</v>
      </c>
      <c r="GQ394" s="35" t="s">
        <v>455</v>
      </c>
      <c r="GR394" s="35" t="s">
        <v>455</v>
      </c>
      <c r="GS394" s="35" t="s">
        <v>455</v>
      </c>
      <c r="GT394" s="35" t="s">
        <v>455</v>
      </c>
      <c r="GU394" s="35" t="s">
        <v>455</v>
      </c>
      <c r="GV394" s="35" t="s">
        <v>455</v>
      </c>
      <c r="GW394" s="35" t="s">
        <v>455</v>
      </c>
      <c r="GX394" s="35" t="s">
        <v>455</v>
      </c>
      <c r="GY394" s="35" t="s">
        <v>455</v>
      </c>
      <c r="GZ394" s="35" t="s">
        <v>455</v>
      </c>
      <c r="HA394" s="35" t="s">
        <v>455</v>
      </c>
      <c r="HB394" s="35" t="s">
        <v>455</v>
      </c>
      <c r="HC394" s="35" t="s">
        <v>455</v>
      </c>
      <c r="HD394" s="35" t="s">
        <v>455</v>
      </c>
      <c r="HE394" s="35" t="s">
        <v>455</v>
      </c>
      <c r="HF394" s="35" t="s">
        <v>455</v>
      </c>
      <c r="HG394" s="35" t="s">
        <v>455</v>
      </c>
      <c r="HH394" s="35" t="s">
        <v>455</v>
      </c>
      <c r="HI394" s="35" t="s">
        <v>455</v>
      </c>
      <c r="HJ394" s="35" t="s">
        <v>455</v>
      </c>
      <c r="HK394" s="35" t="s">
        <v>455</v>
      </c>
      <c r="HL394" s="35" t="s">
        <v>455</v>
      </c>
      <c r="HM394" s="35" t="s">
        <v>455</v>
      </c>
      <c r="HN394" s="35" t="s">
        <v>455</v>
      </c>
      <c r="HO394" s="35" t="s">
        <v>455</v>
      </c>
      <c r="HP394" s="35" t="s">
        <v>455</v>
      </c>
      <c r="HQ394" s="35" t="s">
        <v>455</v>
      </c>
      <c r="HR394" s="35" t="s">
        <v>455</v>
      </c>
      <c r="HS394" s="35" t="s">
        <v>455</v>
      </c>
      <c r="HT394" s="35" t="s">
        <v>455</v>
      </c>
      <c r="HU394" s="35" t="s">
        <v>455</v>
      </c>
      <c r="HV394" s="35" t="s">
        <v>455</v>
      </c>
      <c r="HW394" s="35" t="s">
        <v>455</v>
      </c>
      <c r="HX394" s="35" t="s">
        <v>455</v>
      </c>
      <c r="HY394" s="35" t="s">
        <v>455</v>
      </c>
      <c r="HZ394" s="35" t="s">
        <v>455</v>
      </c>
      <c r="IA394" s="35" t="s">
        <v>455</v>
      </c>
      <c r="IB394" s="35" t="s">
        <v>455</v>
      </c>
      <c r="IC394" s="35" t="s">
        <v>455</v>
      </c>
      <c r="ID394" s="35" t="s">
        <v>455</v>
      </c>
      <c r="IE394" s="35" t="s">
        <v>455</v>
      </c>
      <c r="IF394" s="35" t="s">
        <v>455</v>
      </c>
      <c r="IG394" s="35" t="s">
        <v>455</v>
      </c>
      <c r="IH394" s="35" t="s">
        <v>455</v>
      </c>
      <c r="II394" s="35" t="s">
        <v>455</v>
      </c>
      <c r="IJ394" s="35" t="s">
        <v>455</v>
      </c>
      <c r="IK394" s="35" t="s">
        <v>455</v>
      </c>
      <c r="IL394" s="35" t="s">
        <v>455</v>
      </c>
      <c r="IM394" s="35" t="s">
        <v>455</v>
      </c>
      <c r="IN394" s="35" t="s">
        <v>455</v>
      </c>
      <c r="IO394" s="35" t="s">
        <v>455</v>
      </c>
      <c r="IP394" s="35" t="s">
        <v>455</v>
      </c>
      <c r="IQ394" s="35" t="s">
        <v>455</v>
      </c>
      <c r="IR394" s="35" t="s">
        <v>455</v>
      </c>
      <c r="IS394" s="35" t="s">
        <v>455</v>
      </c>
      <c r="IT394" s="35" t="s">
        <v>455</v>
      </c>
      <c r="IU394" s="35" t="s">
        <v>455</v>
      </c>
      <c r="IV394" s="35" t="s">
        <v>455</v>
      </c>
      <c r="IW394" s="35" t="s">
        <v>455</v>
      </c>
      <c r="IX394" s="35" t="s">
        <v>455</v>
      </c>
      <c r="IY394" s="35" t="s">
        <v>455</v>
      </c>
      <c r="IZ394" s="35" t="s">
        <v>455</v>
      </c>
      <c r="JA394" s="35" t="s">
        <v>455</v>
      </c>
      <c r="JB394" s="35" t="s">
        <v>455</v>
      </c>
      <c r="JC394" s="35" t="s">
        <v>455</v>
      </c>
      <c r="JD394" s="35" t="s">
        <v>455</v>
      </c>
      <c r="JE394" s="35" t="s">
        <v>455</v>
      </c>
      <c r="JF394" s="35" t="s">
        <v>455</v>
      </c>
      <c r="JG394" s="35" t="s">
        <v>455</v>
      </c>
      <c r="JH394" s="35" t="s">
        <v>455</v>
      </c>
      <c r="JI394" s="35" t="s">
        <v>455</v>
      </c>
      <c r="JJ394" s="35" t="s">
        <v>455</v>
      </c>
      <c r="JK394" s="35" t="s">
        <v>455</v>
      </c>
      <c r="JL394" s="35" t="s">
        <v>455</v>
      </c>
      <c r="JM394" s="35" t="s">
        <v>455</v>
      </c>
      <c r="JN394" s="35" t="s">
        <v>455</v>
      </c>
      <c r="JO394" s="35" t="s">
        <v>455</v>
      </c>
      <c r="JP394" s="35" t="s">
        <v>455</v>
      </c>
      <c r="JQ394" s="35" t="s">
        <v>455</v>
      </c>
      <c r="JR394" s="35" t="s">
        <v>455</v>
      </c>
      <c r="JS394" s="35" t="s">
        <v>455</v>
      </c>
      <c r="JT394" s="35" t="s">
        <v>455</v>
      </c>
      <c r="JU394" s="35" t="s">
        <v>455</v>
      </c>
      <c r="JV394" s="35" t="s">
        <v>455</v>
      </c>
      <c r="JW394" s="35" t="s">
        <v>455</v>
      </c>
      <c r="JX394" s="35" t="s">
        <v>455</v>
      </c>
      <c r="JY394" s="35" t="s">
        <v>455</v>
      </c>
      <c r="JZ394" s="35" t="s">
        <v>455</v>
      </c>
      <c r="KA394" s="35" t="s">
        <v>455</v>
      </c>
      <c r="KB394" s="35" t="s">
        <v>455</v>
      </c>
      <c r="KC394" s="35" t="s">
        <v>455</v>
      </c>
      <c r="KD394" s="35" t="s">
        <v>455</v>
      </c>
      <c r="KE394" s="35" t="s">
        <v>455</v>
      </c>
      <c r="KF394" s="35" t="s">
        <v>455</v>
      </c>
      <c r="KG394" s="35" t="s">
        <v>455</v>
      </c>
      <c r="KH394" s="35" t="s">
        <v>455</v>
      </c>
      <c r="KI394" s="35" t="s">
        <v>455</v>
      </c>
      <c r="KJ394" s="35" t="s">
        <v>455</v>
      </c>
      <c r="KK394" s="35" t="s">
        <v>455</v>
      </c>
      <c r="KL394" s="35" t="s">
        <v>455</v>
      </c>
      <c r="KM394" s="35" t="s">
        <v>455</v>
      </c>
      <c r="KN394" s="35" t="s">
        <v>455</v>
      </c>
      <c r="KO394" s="35" t="s">
        <v>455</v>
      </c>
      <c r="KP394" s="35" t="s">
        <v>455</v>
      </c>
      <c r="KQ394" s="35" t="s">
        <v>455</v>
      </c>
      <c r="KR394" s="35" t="s">
        <v>455</v>
      </c>
      <c r="KS394" s="35" t="s">
        <v>455</v>
      </c>
      <c r="KT394" s="35" t="s">
        <v>455</v>
      </c>
      <c r="KU394" s="35" t="s">
        <v>455</v>
      </c>
      <c r="KV394" s="35" t="s">
        <v>455</v>
      </c>
      <c r="KW394" s="35" t="s">
        <v>455</v>
      </c>
      <c r="KX394" s="35" t="s">
        <v>455</v>
      </c>
      <c r="KY394" s="35" t="s">
        <v>455</v>
      </c>
      <c r="KZ394" s="35" t="s">
        <v>455</v>
      </c>
      <c r="LA394" s="35" t="s">
        <v>455</v>
      </c>
      <c r="LB394" s="35" t="s">
        <v>455</v>
      </c>
      <c r="LC394" s="35" t="s">
        <v>455</v>
      </c>
      <c r="LD394" s="35" t="s">
        <v>455</v>
      </c>
      <c r="LE394" s="35" t="s">
        <v>455</v>
      </c>
      <c r="LF394" s="35" t="s">
        <v>455</v>
      </c>
      <c r="LG394" s="35" t="s">
        <v>455</v>
      </c>
      <c r="LH394" s="35" t="s">
        <v>455</v>
      </c>
      <c r="LI394" s="35" t="s">
        <v>455</v>
      </c>
      <c r="LJ394" s="35" t="s">
        <v>455</v>
      </c>
      <c r="LK394" s="35" t="s">
        <v>455</v>
      </c>
      <c r="LL394" s="35" t="s">
        <v>455</v>
      </c>
      <c r="LM394" s="35" t="s">
        <v>455</v>
      </c>
      <c r="LN394" s="35" t="s">
        <v>455</v>
      </c>
      <c r="LO394" s="35" t="s">
        <v>455</v>
      </c>
      <c r="LP394" s="35" t="s">
        <v>455</v>
      </c>
      <c r="LQ394" s="35" t="s">
        <v>455</v>
      </c>
      <c r="LR394" s="35" t="s">
        <v>455</v>
      </c>
      <c r="LS394" s="35" t="s">
        <v>455</v>
      </c>
      <c r="LT394" s="35" t="s">
        <v>455</v>
      </c>
      <c r="LU394" s="35" t="s">
        <v>455</v>
      </c>
      <c r="LV394" s="35" t="s">
        <v>455</v>
      </c>
      <c r="LW394" s="35" t="s">
        <v>455</v>
      </c>
      <c r="LX394" s="35" t="s">
        <v>455</v>
      </c>
      <c r="LY394" s="35" t="s">
        <v>455</v>
      </c>
      <c r="LZ394" s="35" t="s">
        <v>455</v>
      </c>
      <c r="MA394" s="35" t="s">
        <v>455</v>
      </c>
      <c r="MB394" s="35" t="s">
        <v>455</v>
      </c>
      <c r="MC394" s="35" t="s">
        <v>455</v>
      </c>
      <c r="MD394" s="35" t="s">
        <v>455</v>
      </c>
      <c r="ME394" s="35" t="s">
        <v>455</v>
      </c>
      <c r="MF394" s="35" t="s">
        <v>455</v>
      </c>
      <c r="MG394" s="35" t="s">
        <v>455</v>
      </c>
      <c r="MH394" s="35" t="s">
        <v>455</v>
      </c>
      <c r="MI394" s="35" t="s">
        <v>455</v>
      </c>
      <c r="MJ394" s="35" t="s">
        <v>455</v>
      </c>
      <c r="MK394" s="35" t="s">
        <v>455</v>
      </c>
      <c r="ML394" s="35" t="s">
        <v>455</v>
      </c>
      <c r="MM394" s="35" t="s">
        <v>455</v>
      </c>
      <c r="MN394" s="35" t="s">
        <v>455</v>
      </c>
      <c r="MO394" s="35" t="s">
        <v>455</v>
      </c>
      <c r="MP394" s="35" t="s">
        <v>455</v>
      </c>
      <c r="MQ394" s="35" t="s">
        <v>455</v>
      </c>
      <c r="MR394" s="35" t="s">
        <v>455</v>
      </c>
      <c r="MS394" s="35" t="s">
        <v>455</v>
      </c>
      <c r="MT394" s="35" t="s">
        <v>455</v>
      </c>
      <c r="MU394" s="35" t="s">
        <v>455</v>
      </c>
      <c r="MV394" s="35" t="s">
        <v>455</v>
      </c>
      <c r="MW394" s="35" t="s">
        <v>455</v>
      </c>
      <c r="MX394" s="35" t="s">
        <v>455</v>
      </c>
      <c r="MY394" s="35" t="s">
        <v>455</v>
      </c>
      <c r="MZ394" s="35" t="s">
        <v>455</v>
      </c>
      <c r="NA394" s="35" t="s">
        <v>455</v>
      </c>
      <c r="NB394" s="35" t="s">
        <v>455</v>
      </c>
      <c r="NC394" s="35" t="s">
        <v>455</v>
      </c>
      <c r="ND394" s="35" t="s">
        <v>455</v>
      </c>
      <c r="NE394" s="35" t="s">
        <v>455</v>
      </c>
      <c r="NF394" s="35" t="s">
        <v>455</v>
      </c>
      <c r="NG394" s="35" t="s">
        <v>455</v>
      </c>
      <c r="NH394" s="35" t="s">
        <v>455</v>
      </c>
      <c r="NI394" s="35" t="s">
        <v>455</v>
      </c>
      <c r="NJ394" s="35" t="s">
        <v>455</v>
      </c>
      <c r="NK394" s="35" t="s">
        <v>455</v>
      </c>
      <c r="NL394" s="35" t="s">
        <v>455</v>
      </c>
      <c r="NM394" s="35" t="s">
        <v>455</v>
      </c>
      <c r="NN394" s="35" t="s">
        <v>455</v>
      </c>
      <c r="NO394" s="35" t="s">
        <v>455</v>
      </c>
      <c r="NP394" s="35" t="s">
        <v>455</v>
      </c>
      <c r="NQ394" s="35" t="s">
        <v>455</v>
      </c>
      <c r="NR394" s="35" t="s">
        <v>455</v>
      </c>
      <c r="NS394" s="35" t="s">
        <v>455</v>
      </c>
      <c r="NT394" s="35" t="s">
        <v>455</v>
      </c>
      <c r="NU394" s="35" t="s">
        <v>455</v>
      </c>
      <c r="NV394" s="35" t="s">
        <v>455</v>
      </c>
      <c r="NW394" s="35" t="s">
        <v>455</v>
      </c>
      <c r="NX394" s="35" t="s">
        <v>455</v>
      </c>
      <c r="NY394" s="35" t="s">
        <v>455</v>
      </c>
      <c r="NZ394" s="35" t="s">
        <v>455</v>
      </c>
      <c r="OA394" s="35" t="s">
        <v>455</v>
      </c>
      <c r="OB394" s="35" t="s">
        <v>455</v>
      </c>
      <c r="OC394" s="35" t="s">
        <v>455</v>
      </c>
      <c r="OD394" s="35" t="s">
        <v>455</v>
      </c>
      <c r="OE394" s="35" t="s">
        <v>455</v>
      </c>
      <c r="OF394" s="35" t="s">
        <v>455</v>
      </c>
      <c r="OG394" s="35" t="s">
        <v>455</v>
      </c>
      <c r="OH394" s="35" t="s">
        <v>455</v>
      </c>
      <c r="OI394" s="35" t="s">
        <v>455</v>
      </c>
      <c r="OJ394" s="35" t="s">
        <v>455</v>
      </c>
      <c r="OK394" s="35" t="s">
        <v>455</v>
      </c>
      <c r="OL394" s="35" t="s">
        <v>455</v>
      </c>
      <c r="OM394" s="35" t="s">
        <v>455</v>
      </c>
      <c r="ON394" s="35" t="s">
        <v>455</v>
      </c>
      <c r="OO394" s="35" t="s">
        <v>455</v>
      </c>
      <c r="OP394" s="35" t="s">
        <v>455</v>
      </c>
      <c r="OQ394" s="35" t="s">
        <v>455</v>
      </c>
      <c r="OR394" s="35" t="s">
        <v>455</v>
      </c>
      <c r="OS394" s="35" t="s">
        <v>455</v>
      </c>
      <c r="OT394" s="35" t="s">
        <v>455</v>
      </c>
      <c r="OU394" s="35" t="s">
        <v>455</v>
      </c>
      <c r="OV394" s="35" t="s">
        <v>455</v>
      </c>
      <c r="OW394" s="35" t="s">
        <v>455</v>
      </c>
      <c r="OX394" s="35" t="s">
        <v>455</v>
      </c>
      <c r="OY394" s="35" t="s">
        <v>455</v>
      </c>
      <c r="OZ394" s="35" t="s">
        <v>455</v>
      </c>
      <c r="PA394" s="35" t="s">
        <v>455</v>
      </c>
      <c r="PB394" s="35" t="s">
        <v>455</v>
      </c>
      <c r="PC394" s="35" t="s">
        <v>455</v>
      </c>
      <c r="PD394" s="35" t="s">
        <v>455</v>
      </c>
      <c r="PE394" s="35" t="s">
        <v>455</v>
      </c>
      <c r="PF394" s="35" t="s">
        <v>455</v>
      </c>
      <c r="PG394" s="35" t="s">
        <v>455</v>
      </c>
      <c r="PH394" s="35" t="s">
        <v>455</v>
      </c>
      <c r="PI394" s="35" t="s">
        <v>455</v>
      </c>
      <c r="PJ394" s="35" t="s">
        <v>455</v>
      </c>
      <c r="PK394" s="35" t="s">
        <v>455</v>
      </c>
      <c r="PL394" s="35" t="s">
        <v>455</v>
      </c>
      <c r="PM394" s="35" t="s">
        <v>455</v>
      </c>
      <c r="PN394" s="35" t="s">
        <v>455</v>
      </c>
      <c r="PO394" s="35" t="s">
        <v>455</v>
      </c>
      <c r="PP394" s="35" t="s">
        <v>455</v>
      </c>
      <c r="PQ394" s="35" t="s">
        <v>455</v>
      </c>
      <c r="PR394" s="35" t="s">
        <v>455</v>
      </c>
      <c r="PS394" s="35" t="s">
        <v>455</v>
      </c>
      <c r="PT394" s="35" t="s">
        <v>455</v>
      </c>
      <c r="PU394" s="35" t="s">
        <v>455</v>
      </c>
      <c r="PV394" s="35" t="s">
        <v>455</v>
      </c>
      <c r="PW394" s="35" t="s">
        <v>455</v>
      </c>
      <c r="PX394" s="35" t="s">
        <v>455</v>
      </c>
      <c r="PY394" s="35" t="s">
        <v>455</v>
      </c>
      <c r="PZ394" s="35" t="s">
        <v>455</v>
      </c>
      <c r="QA394" s="35" t="s">
        <v>455</v>
      </c>
      <c r="QB394" s="35" t="s">
        <v>455</v>
      </c>
      <c r="QC394" s="35" t="s">
        <v>455</v>
      </c>
      <c r="QD394" s="35" t="s">
        <v>455</v>
      </c>
      <c r="QE394" s="35" t="s">
        <v>455</v>
      </c>
      <c r="QF394" s="35" t="s">
        <v>455</v>
      </c>
      <c r="QG394" s="35" t="s">
        <v>455</v>
      </c>
      <c r="QH394" s="35" t="s">
        <v>455</v>
      </c>
      <c r="QI394" s="35" t="s">
        <v>455</v>
      </c>
      <c r="QJ394" s="35" t="s">
        <v>455</v>
      </c>
      <c r="QK394" s="35" t="s">
        <v>455</v>
      </c>
      <c r="QL394" s="35" t="s">
        <v>455</v>
      </c>
      <c r="QM394" s="35" t="s">
        <v>455</v>
      </c>
      <c r="QN394" s="35" t="s">
        <v>455</v>
      </c>
      <c r="QO394" s="35" t="s">
        <v>455</v>
      </c>
      <c r="QP394" s="35" t="s">
        <v>455</v>
      </c>
      <c r="QQ394" s="35" t="s">
        <v>455</v>
      </c>
      <c r="QR394" s="35" t="s">
        <v>455</v>
      </c>
      <c r="QS394" s="35" t="s">
        <v>455</v>
      </c>
      <c r="QT394" s="35" t="s">
        <v>455</v>
      </c>
      <c r="QU394" s="35" t="s">
        <v>455</v>
      </c>
      <c r="QV394" s="35" t="s">
        <v>455</v>
      </c>
      <c r="QW394" s="35" t="s">
        <v>455</v>
      </c>
      <c r="QX394" s="35" t="s">
        <v>455</v>
      </c>
      <c r="QY394" s="35" t="s">
        <v>455</v>
      </c>
      <c r="QZ394" s="35" t="s">
        <v>455</v>
      </c>
      <c r="RA394" s="35" t="s">
        <v>455</v>
      </c>
      <c r="RB394" s="35" t="s">
        <v>455</v>
      </c>
      <c r="RC394" s="35" t="s">
        <v>455</v>
      </c>
      <c r="RD394" s="35" t="s">
        <v>455</v>
      </c>
      <c r="RE394" s="35" t="s">
        <v>455</v>
      </c>
      <c r="RF394" s="35" t="s">
        <v>455</v>
      </c>
      <c r="RG394" s="35" t="s">
        <v>455</v>
      </c>
      <c r="RH394" s="35" t="s">
        <v>455</v>
      </c>
      <c r="RI394" s="35" t="s">
        <v>455</v>
      </c>
      <c r="RJ394" s="35" t="s">
        <v>455</v>
      </c>
      <c r="RK394" s="35" t="s">
        <v>455</v>
      </c>
      <c r="RL394" s="35" t="s">
        <v>455</v>
      </c>
      <c r="RM394" s="35" t="s">
        <v>455</v>
      </c>
      <c r="RN394" s="35" t="s">
        <v>455</v>
      </c>
      <c r="RO394" s="35" t="s">
        <v>455</v>
      </c>
      <c r="RP394" s="35" t="s">
        <v>455</v>
      </c>
      <c r="RQ394" s="35" t="s">
        <v>455</v>
      </c>
      <c r="RR394" s="35" t="s">
        <v>455</v>
      </c>
      <c r="RS394" s="35" t="s">
        <v>455</v>
      </c>
      <c r="RT394" s="35" t="s">
        <v>455</v>
      </c>
      <c r="RU394" s="35" t="s">
        <v>455</v>
      </c>
      <c r="RV394" s="35" t="s">
        <v>455</v>
      </c>
      <c r="RW394" s="35" t="s">
        <v>455</v>
      </c>
      <c r="RX394" s="35" t="s">
        <v>455</v>
      </c>
      <c r="RY394" s="35" t="s">
        <v>455</v>
      </c>
      <c r="RZ394" s="35" t="s">
        <v>455</v>
      </c>
      <c r="SA394" s="35" t="s">
        <v>455</v>
      </c>
      <c r="SB394" s="35" t="s">
        <v>455</v>
      </c>
      <c r="SC394" s="35" t="s">
        <v>455</v>
      </c>
      <c r="SD394" s="35" t="s">
        <v>455</v>
      </c>
      <c r="SE394" s="35" t="s">
        <v>455</v>
      </c>
      <c r="SF394" s="35" t="s">
        <v>455</v>
      </c>
      <c r="SG394" s="35" t="s">
        <v>455</v>
      </c>
      <c r="SH394" s="35" t="s">
        <v>455</v>
      </c>
      <c r="SI394" s="35" t="s">
        <v>455</v>
      </c>
      <c r="SJ394" s="35" t="s">
        <v>455</v>
      </c>
      <c r="SK394" s="35" t="s">
        <v>455</v>
      </c>
      <c r="SL394" s="35" t="s">
        <v>455</v>
      </c>
      <c r="SM394" s="35" t="s">
        <v>455</v>
      </c>
      <c r="SN394" s="35" t="s">
        <v>455</v>
      </c>
      <c r="SO394" s="35" t="s">
        <v>455</v>
      </c>
      <c r="SP394" s="35" t="s">
        <v>455</v>
      </c>
      <c r="SQ394" s="35" t="s">
        <v>455</v>
      </c>
      <c r="SR394" s="35" t="s">
        <v>455</v>
      </c>
      <c r="SS394" s="35" t="s">
        <v>455</v>
      </c>
      <c r="ST394" s="35" t="s">
        <v>455</v>
      </c>
      <c r="SU394" s="35" t="s">
        <v>455</v>
      </c>
      <c r="SV394" s="35" t="s">
        <v>455</v>
      </c>
      <c r="SW394" s="35" t="s">
        <v>455</v>
      </c>
      <c r="SX394" s="35" t="s">
        <v>455</v>
      </c>
      <c r="SY394" s="35" t="s">
        <v>455</v>
      </c>
      <c r="SZ394" s="35" t="s">
        <v>455</v>
      </c>
      <c r="TA394" s="35" t="s">
        <v>455</v>
      </c>
      <c r="TB394" s="35" t="s">
        <v>455</v>
      </c>
      <c r="TC394" s="35" t="s">
        <v>455</v>
      </c>
      <c r="TD394" s="35" t="s">
        <v>455</v>
      </c>
      <c r="TE394" s="35" t="s">
        <v>455</v>
      </c>
      <c r="TF394" s="35" t="s">
        <v>455</v>
      </c>
      <c r="TG394" s="35" t="s">
        <v>455</v>
      </c>
      <c r="TH394" s="35" t="s">
        <v>455</v>
      </c>
      <c r="TI394" s="35" t="s">
        <v>455</v>
      </c>
      <c r="TJ394" s="35" t="s">
        <v>455</v>
      </c>
      <c r="TK394" s="35" t="s">
        <v>455</v>
      </c>
      <c r="TL394" s="35" t="s">
        <v>455</v>
      </c>
      <c r="TM394" s="35" t="s">
        <v>455</v>
      </c>
      <c r="TN394" s="35" t="s">
        <v>455</v>
      </c>
      <c r="TO394" s="35" t="s">
        <v>455</v>
      </c>
      <c r="TP394" s="35" t="s">
        <v>455</v>
      </c>
      <c r="TQ394" s="35" t="s">
        <v>455</v>
      </c>
      <c r="TR394" s="35" t="s">
        <v>455</v>
      </c>
      <c r="TS394" s="35" t="s">
        <v>455</v>
      </c>
      <c r="TT394" s="35" t="s">
        <v>455</v>
      </c>
      <c r="TU394" s="35" t="s">
        <v>455</v>
      </c>
      <c r="TV394" s="35" t="s">
        <v>455</v>
      </c>
      <c r="TW394" s="35" t="s">
        <v>455</v>
      </c>
      <c r="TX394" s="35" t="s">
        <v>455</v>
      </c>
      <c r="TY394" s="35" t="s">
        <v>455</v>
      </c>
      <c r="TZ394" s="35" t="s">
        <v>455</v>
      </c>
      <c r="UA394" s="35" t="s">
        <v>455</v>
      </c>
      <c r="UB394" s="35" t="s">
        <v>455</v>
      </c>
      <c r="UC394" s="35" t="s">
        <v>455</v>
      </c>
      <c r="UD394" s="35" t="s">
        <v>455</v>
      </c>
      <c r="UE394" s="35" t="s">
        <v>455</v>
      </c>
      <c r="UF394" s="35" t="s">
        <v>455</v>
      </c>
      <c r="UG394" s="35" t="s">
        <v>455</v>
      </c>
      <c r="UH394" s="35" t="s">
        <v>455</v>
      </c>
      <c r="UI394" s="35" t="s">
        <v>455</v>
      </c>
      <c r="UJ394" s="35" t="s">
        <v>455</v>
      </c>
      <c r="UK394" s="35" t="s">
        <v>455</v>
      </c>
      <c r="UL394" s="35" t="s">
        <v>455</v>
      </c>
      <c r="UM394" s="35" t="s">
        <v>455</v>
      </c>
      <c r="UN394" s="35" t="s">
        <v>455</v>
      </c>
      <c r="UO394" s="35" t="s">
        <v>455</v>
      </c>
      <c r="UP394" s="35" t="s">
        <v>455</v>
      </c>
      <c r="UQ394" s="35" t="s">
        <v>455</v>
      </c>
      <c r="UR394" s="35" t="s">
        <v>455</v>
      </c>
      <c r="US394" s="35" t="s">
        <v>455</v>
      </c>
      <c r="UT394" s="35" t="s">
        <v>455</v>
      </c>
      <c r="UU394" s="35" t="s">
        <v>455</v>
      </c>
      <c r="UV394" s="35" t="s">
        <v>455</v>
      </c>
      <c r="UW394" s="35" t="s">
        <v>455</v>
      </c>
      <c r="UX394" s="35" t="s">
        <v>455</v>
      </c>
      <c r="UY394" s="35" t="s">
        <v>455</v>
      </c>
      <c r="UZ394" s="35" t="s">
        <v>455</v>
      </c>
      <c r="VA394" s="35" t="s">
        <v>455</v>
      </c>
      <c r="VB394" s="35" t="s">
        <v>455</v>
      </c>
      <c r="VC394" s="35" t="s">
        <v>455</v>
      </c>
      <c r="VD394" s="35" t="s">
        <v>455</v>
      </c>
      <c r="VE394" s="35" t="s">
        <v>455</v>
      </c>
      <c r="VF394" s="35" t="s">
        <v>455</v>
      </c>
      <c r="VG394" s="35" t="s">
        <v>455</v>
      </c>
      <c r="VH394" s="35" t="s">
        <v>455</v>
      </c>
      <c r="VI394" s="35" t="s">
        <v>455</v>
      </c>
      <c r="VJ394" s="35" t="s">
        <v>455</v>
      </c>
      <c r="VK394" s="35" t="s">
        <v>455</v>
      </c>
      <c r="VL394" s="35" t="s">
        <v>455</v>
      </c>
      <c r="VM394" s="35" t="s">
        <v>455</v>
      </c>
      <c r="VN394" s="35" t="s">
        <v>455</v>
      </c>
      <c r="VO394" s="35" t="s">
        <v>455</v>
      </c>
      <c r="VP394" s="35" t="s">
        <v>455</v>
      </c>
      <c r="VQ394" s="35" t="s">
        <v>455</v>
      </c>
      <c r="VR394" s="35" t="s">
        <v>455</v>
      </c>
      <c r="VS394" s="35" t="s">
        <v>455</v>
      </c>
      <c r="VT394" s="35" t="s">
        <v>455</v>
      </c>
      <c r="VU394" s="35" t="s">
        <v>455</v>
      </c>
      <c r="VV394" s="35" t="s">
        <v>455</v>
      </c>
      <c r="VW394" s="35" t="s">
        <v>455</v>
      </c>
      <c r="VX394" s="35" t="s">
        <v>455</v>
      </c>
      <c r="VY394" s="35" t="s">
        <v>455</v>
      </c>
      <c r="VZ394" s="35" t="s">
        <v>455</v>
      </c>
      <c r="WA394" s="35" t="s">
        <v>455</v>
      </c>
      <c r="WB394" s="35" t="s">
        <v>455</v>
      </c>
      <c r="WC394" s="35" t="s">
        <v>455</v>
      </c>
      <c r="WD394" s="35" t="s">
        <v>455</v>
      </c>
      <c r="WE394" s="35" t="s">
        <v>455</v>
      </c>
      <c r="WF394" s="35" t="s">
        <v>455</v>
      </c>
      <c r="WG394" s="35" t="s">
        <v>455</v>
      </c>
      <c r="WH394" s="35" t="s">
        <v>455</v>
      </c>
      <c r="WI394" s="35" t="s">
        <v>455</v>
      </c>
      <c r="WJ394" s="35" t="s">
        <v>455</v>
      </c>
      <c r="WK394" s="35" t="s">
        <v>455</v>
      </c>
      <c r="WL394" s="35" t="s">
        <v>455</v>
      </c>
      <c r="WM394" s="35" t="s">
        <v>455</v>
      </c>
      <c r="WN394" s="35" t="s">
        <v>455</v>
      </c>
      <c r="WO394" s="35" t="s">
        <v>455</v>
      </c>
      <c r="WP394" s="35" t="s">
        <v>455</v>
      </c>
      <c r="WQ394" s="35" t="s">
        <v>455</v>
      </c>
      <c r="WR394" s="35" t="s">
        <v>455</v>
      </c>
      <c r="WS394" s="35" t="s">
        <v>455</v>
      </c>
      <c r="WT394" s="35" t="s">
        <v>455</v>
      </c>
      <c r="WU394" s="35" t="s">
        <v>455</v>
      </c>
      <c r="WV394" s="35" t="s">
        <v>455</v>
      </c>
      <c r="WW394" s="35" t="s">
        <v>455</v>
      </c>
      <c r="WX394" s="35" t="s">
        <v>455</v>
      </c>
      <c r="WY394" s="35" t="s">
        <v>455</v>
      </c>
      <c r="WZ394" s="35" t="s">
        <v>455</v>
      </c>
      <c r="XA394" s="35" t="s">
        <v>455</v>
      </c>
      <c r="XB394" s="35" t="s">
        <v>455</v>
      </c>
      <c r="XC394" s="35" t="s">
        <v>455</v>
      </c>
      <c r="XD394" s="35" t="s">
        <v>455</v>
      </c>
      <c r="XE394" s="35" t="s">
        <v>455</v>
      </c>
      <c r="XF394" s="35" t="s">
        <v>455</v>
      </c>
      <c r="XG394" s="35" t="s">
        <v>455</v>
      </c>
      <c r="XH394" s="35" t="s">
        <v>455</v>
      </c>
      <c r="XI394" s="35" t="s">
        <v>455</v>
      </c>
      <c r="XJ394" s="35" t="s">
        <v>455</v>
      </c>
      <c r="XK394" s="35" t="s">
        <v>455</v>
      </c>
      <c r="XL394" s="35" t="s">
        <v>455</v>
      </c>
      <c r="XM394" s="35" t="s">
        <v>455</v>
      </c>
      <c r="XN394" s="35" t="s">
        <v>455</v>
      </c>
      <c r="XO394" s="35" t="s">
        <v>455</v>
      </c>
      <c r="XP394" s="35" t="s">
        <v>455</v>
      </c>
      <c r="XQ394" s="35" t="s">
        <v>455</v>
      </c>
      <c r="XR394" s="35" t="s">
        <v>455</v>
      </c>
      <c r="XS394" s="35" t="s">
        <v>455</v>
      </c>
      <c r="XT394" s="35" t="s">
        <v>455</v>
      </c>
      <c r="XU394" s="35" t="s">
        <v>455</v>
      </c>
      <c r="XV394" s="35" t="s">
        <v>455</v>
      </c>
      <c r="XW394" s="35" t="s">
        <v>455</v>
      </c>
      <c r="XX394" s="35" t="s">
        <v>455</v>
      </c>
      <c r="XY394" s="35" t="s">
        <v>455</v>
      </c>
      <c r="XZ394" s="35" t="s">
        <v>455</v>
      </c>
      <c r="YA394" s="35" t="s">
        <v>455</v>
      </c>
      <c r="YB394" s="35" t="s">
        <v>455</v>
      </c>
      <c r="YC394" s="35" t="s">
        <v>455</v>
      </c>
      <c r="YD394" s="35" t="s">
        <v>455</v>
      </c>
      <c r="YE394" s="35" t="s">
        <v>455</v>
      </c>
      <c r="YF394" s="35" t="s">
        <v>455</v>
      </c>
      <c r="YG394" s="35" t="s">
        <v>455</v>
      </c>
      <c r="YH394" s="35" t="s">
        <v>455</v>
      </c>
      <c r="YI394" s="35" t="s">
        <v>455</v>
      </c>
      <c r="YJ394" s="35" t="s">
        <v>455</v>
      </c>
      <c r="YK394" s="35" t="s">
        <v>455</v>
      </c>
      <c r="YL394" s="35" t="s">
        <v>455</v>
      </c>
      <c r="YM394" s="35" t="s">
        <v>455</v>
      </c>
      <c r="YN394" s="35" t="s">
        <v>455</v>
      </c>
      <c r="YO394" s="35" t="s">
        <v>455</v>
      </c>
      <c r="YP394" s="35" t="s">
        <v>455</v>
      </c>
      <c r="YQ394" s="35" t="s">
        <v>455</v>
      </c>
      <c r="YR394" s="35" t="s">
        <v>455</v>
      </c>
      <c r="YS394" s="35" t="s">
        <v>455</v>
      </c>
      <c r="YT394" s="35" t="s">
        <v>455</v>
      </c>
      <c r="YU394" s="35" t="s">
        <v>455</v>
      </c>
      <c r="YV394" s="35" t="s">
        <v>455</v>
      </c>
      <c r="YW394" s="35" t="s">
        <v>455</v>
      </c>
      <c r="YX394" s="35" t="s">
        <v>455</v>
      </c>
      <c r="YY394" s="35" t="s">
        <v>455</v>
      </c>
      <c r="YZ394" s="35" t="s">
        <v>455</v>
      </c>
      <c r="ZA394" s="35" t="s">
        <v>455</v>
      </c>
      <c r="ZB394" s="35" t="s">
        <v>455</v>
      </c>
      <c r="ZC394" s="35" t="s">
        <v>455</v>
      </c>
      <c r="ZD394" s="35" t="s">
        <v>455</v>
      </c>
      <c r="ZE394" s="35" t="s">
        <v>455</v>
      </c>
      <c r="ZF394" s="35" t="s">
        <v>455</v>
      </c>
      <c r="ZG394" s="35" t="s">
        <v>455</v>
      </c>
      <c r="ZH394" s="35" t="s">
        <v>455</v>
      </c>
      <c r="ZI394" s="35" t="s">
        <v>455</v>
      </c>
      <c r="ZJ394" s="35" t="s">
        <v>455</v>
      </c>
      <c r="ZK394" s="35" t="s">
        <v>455</v>
      </c>
      <c r="ZL394" s="35" t="s">
        <v>455</v>
      </c>
      <c r="ZM394" s="35" t="s">
        <v>455</v>
      </c>
      <c r="ZN394" s="35" t="s">
        <v>455</v>
      </c>
      <c r="ZO394" s="35" t="s">
        <v>455</v>
      </c>
      <c r="ZP394" s="35" t="s">
        <v>455</v>
      </c>
      <c r="ZQ394" s="35" t="s">
        <v>455</v>
      </c>
      <c r="ZR394" s="35" t="s">
        <v>455</v>
      </c>
      <c r="ZS394" s="35" t="s">
        <v>455</v>
      </c>
      <c r="ZT394" s="35" t="s">
        <v>455</v>
      </c>
      <c r="ZU394" s="35" t="s">
        <v>455</v>
      </c>
      <c r="ZV394" s="35" t="s">
        <v>455</v>
      </c>
      <c r="ZW394" s="35" t="s">
        <v>455</v>
      </c>
      <c r="ZX394" s="35" t="s">
        <v>455</v>
      </c>
      <c r="ZY394" s="35" t="s">
        <v>455</v>
      </c>
      <c r="ZZ394" s="35" t="s">
        <v>455</v>
      </c>
      <c r="AAA394" s="35" t="s">
        <v>455</v>
      </c>
      <c r="AAB394" s="35" t="s">
        <v>455</v>
      </c>
      <c r="AAC394" s="35" t="s">
        <v>455</v>
      </c>
      <c r="AAD394" s="35" t="s">
        <v>455</v>
      </c>
      <c r="AAE394" s="35" t="s">
        <v>455</v>
      </c>
      <c r="AAF394" s="35" t="s">
        <v>455</v>
      </c>
      <c r="AAG394" s="35" t="s">
        <v>455</v>
      </c>
      <c r="AAH394" s="35" t="s">
        <v>455</v>
      </c>
      <c r="AAI394" s="35" t="s">
        <v>455</v>
      </c>
      <c r="AAJ394" s="35" t="s">
        <v>455</v>
      </c>
      <c r="AAK394" s="35" t="s">
        <v>455</v>
      </c>
      <c r="AAL394" s="35" t="s">
        <v>455</v>
      </c>
      <c r="AAM394" s="35" t="s">
        <v>455</v>
      </c>
      <c r="AAN394" s="35" t="s">
        <v>455</v>
      </c>
      <c r="AAO394" s="35" t="s">
        <v>455</v>
      </c>
      <c r="AAP394" s="35" t="s">
        <v>455</v>
      </c>
      <c r="AAQ394" s="35" t="s">
        <v>455</v>
      </c>
      <c r="AAR394" s="35" t="s">
        <v>455</v>
      </c>
      <c r="AAS394" s="35" t="s">
        <v>455</v>
      </c>
      <c r="AAT394" s="35" t="s">
        <v>455</v>
      </c>
      <c r="AAU394" s="35" t="s">
        <v>455</v>
      </c>
      <c r="AAV394" s="35" t="s">
        <v>455</v>
      </c>
      <c r="AAW394" s="35" t="s">
        <v>455</v>
      </c>
      <c r="AAX394" s="35" t="s">
        <v>455</v>
      </c>
      <c r="AAY394" s="35" t="s">
        <v>455</v>
      </c>
      <c r="AAZ394" s="35" t="s">
        <v>455</v>
      </c>
      <c r="ABA394" s="35" t="s">
        <v>455</v>
      </c>
      <c r="ABB394" s="35" t="s">
        <v>455</v>
      </c>
      <c r="ABC394" s="35" t="s">
        <v>455</v>
      </c>
      <c r="ABD394" s="35" t="s">
        <v>455</v>
      </c>
      <c r="ABE394" s="35" t="s">
        <v>455</v>
      </c>
      <c r="ABF394" s="35" t="s">
        <v>455</v>
      </c>
      <c r="ABG394" s="35" t="s">
        <v>455</v>
      </c>
      <c r="ABH394" s="35" t="s">
        <v>455</v>
      </c>
      <c r="ABI394" s="35" t="s">
        <v>455</v>
      </c>
      <c r="ABJ394" s="35" t="s">
        <v>455</v>
      </c>
      <c r="ABK394" s="35" t="s">
        <v>455</v>
      </c>
      <c r="ABL394" s="35" t="s">
        <v>455</v>
      </c>
      <c r="ABM394" s="35" t="s">
        <v>455</v>
      </c>
      <c r="ABN394" s="35" t="s">
        <v>455</v>
      </c>
      <c r="ABO394" s="35" t="s">
        <v>455</v>
      </c>
      <c r="ABP394" s="35" t="s">
        <v>455</v>
      </c>
      <c r="ABQ394" s="35" t="s">
        <v>455</v>
      </c>
      <c r="ABR394" s="35" t="s">
        <v>455</v>
      </c>
      <c r="ABS394" s="35" t="s">
        <v>455</v>
      </c>
      <c r="ABT394" s="35" t="s">
        <v>455</v>
      </c>
      <c r="ABU394" s="35" t="s">
        <v>455</v>
      </c>
      <c r="ABV394" s="35" t="s">
        <v>455</v>
      </c>
      <c r="ABW394" s="35" t="s">
        <v>455</v>
      </c>
      <c r="ABX394" s="35" t="s">
        <v>455</v>
      </c>
      <c r="ABY394" s="35" t="s">
        <v>455</v>
      </c>
      <c r="ABZ394" s="35" t="s">
        <v>455</v>
      </c>
      <c r="ACA394" s="35" t="s">
        <v>455</v>
      </c>
      <c r="ACB394" s="35" t="s">
        <v>455</v>
      </c>
      <c r="ACC394" s="35" t="s">
        <v>455</v>
      </c>
      <c r="ACD394" s="35" t="s">
        <v>455</v>
      </c>
      <c r="ACE394" s="35" t="s">
        <v>455</v>
      </c>
      <c r="ACF394" s="35" t="s">
        <v>455</v>
      </c>
      <c r="ACG394" s="35" t="s">
        <v>455</v>
      </c>
      <c r="ACH394" s="35" t="s">
        <v>455</v>
      </c>
      <c r="ACI394" s="35" t="s">
        <v>455</v>
      </c>
      <c r="ACJ394" s="35" t="s">
        <v>455</v>
      </c>
      <c r="ACK394" s="35" t="s">
        <v>455</v>
      </c>
      <c r="ACL394" s="35" t="s">
        <v>455</v>
      </c>
      <c r="ACM394" s="35" t="s">
        <v>455</v>
      </c>
      <c r="ACN394" s="35" t="s">
        <v>455</v>
      </c>
      <c r="ACO394" s="35" t="s">
        <v>455</v>
      </c>
      <c r="ACP394" s="35" t="s">
        <v>455</v>
      </c>
      <c r="ACQ394" s="35" t="s">
        <v>455</v>
      </c>
      <c r="ACR394" s="35" t="s">
        <v>455</v>
      </c>
      <c r="ACS394" s="35" t="s">
        <v>455</v>
      </c>
      <c r="ACT394" s="35" t="s">
        <v>455</v>
      </c>
      <c r="ACU394" s="35" t="s">
        <v>455</v>
      </c>
      <c r="ACV394" s="35" t="s">
        <v>455</v>
      </c>
      <c r="ACW394" s="35" t="s">
        <v>455</v>
      </c>
      <c r="ACX394" s="35" t="s">
        <v>455</v>
      </c>
      <c r="ACY394" s="35" t="s">
        <v>455</v>
      </c>
      <c r="ACZ394" s="35" t="s">
        <v>455</v>
      </c>
      <c r="ADA394" s="35" t="s">
        <v>455</v>
      </c>
      <c r="ADB394" s="35" t="s">
        <v>455</v>
      </c>
      <c r="ADC394" s="35" t="s">
        <v>455</v>
      </c>
      <c r="ADD394" s="35" t="s">
        <v>455</v>
      </c>
      <c r="ADE394" s="35" t="s">
        <v>455</v>
      </c>
      <c r="ADF394" s="35" t="s">
        <v>455</v>
      </c>
      <c r="ADG394" s="35" t="s">
        <v>455</v>
      </c>
      <c r="ADH394" s="35" t="s">
        <v>455</v>
      </c>
      <c r="ADI394" s="35" t="s">
        <v>455</v>
      </c>
      <c r="ADJ394" s="35" t="s">
        <v>455</v>
      </c>
      <c r="ADK394" s="35" t="s">
        <v>455</v>
      </c>
      <c r="ADL394" s="35" t="s">
        <v>455</v>
      </c>
      <c r="ADM394" s="35" t="s">
        <v>455</v>
      </c>
      <c r="ADN394" s="35" t="s">
        <v>455</v>
      </c>
      <c r="ADO394" s="35" t="s">
        <v>455</v>
      </c>
      <c r="ADP394" s="35" t="s">
        <v>455</v>
      </c>
      <c r="ADQ394" s="35" t="s">
        <v>455</v>
      </c>
      <c r="ADR394" s="35" t="s">
        <v>455</v>
      </c>
      <c r="ADS394" s="35" t="s">
        <v>455</v>
      </c>
      <c r="ADT394" s="35" t="s">
        <v>455</v>
      </c>
      <c r="ADU394" s="35" t="s">
        <v>455</v>
      </c>
      <c r="ADV394" s="35" t="s">
        <v>455</v>
      </c>
      <c r="ADW394" s="35" t="s">
        <v>455</v>
      </c>
      <c r="ADX394" s="35" t="s">
        <v>455</v>
      </c>
      <c r="ADY394" s="35" t="s">
        <v>455</v>
      </c>
      <c r="ADZ394" s="35" t="s">
        <v>455</v>
      </c>
      <c r="AEA394" s="35" t="s">
        <v>455</v>
      </c>
      <c r="AEB394" s="35" t="s">
        <v>455</v>
      </c>
      <c r="AEC394" s="35" t="s">
        <v>455</v>
      </c>
      <c r="AED394" s="35" t="s">
        <v>455</v>
      </c>
      <c r="AEE394" s="35" t="s">
        <v>455</v>
      </c>
      <c r="AEF394" s="35" t="s">
        <v>455</v>
      </c>
      <c r="AEG394" s="35" t="s">
        <v>455</v>
      </c>
      <c r="AEH394" s="35" t="s">
        <v>455</v>
      </c>
      <c r="AEI394" s="35" t="s">
        <v>455</v>
      </c>
      <c r="AEJ394" s="35" t="s">
        <v>455</v>
      </c>
      <c r="AEK394" s="35" t="s">
        <v>455</v>
      </c>
      <c r="AEL394" s="35" t="s">
        <v>455</v>
      </c>
      <c r="AEM394" s="35" t="s">
        <v>455</v>
      </c>
      <c r="AEN394" s="35" t="s">
        <v>455</v>
      </c>
      <c r="AEO394" s="35" t="s">
        <v>455</v>
      </c>
      <c r="AEP394" s="35" t="s">
        <v>455</v>
      </c>
      <c r="AEQ394" s="35" t="s">
        <v>455</v>
      </c>
      <c r="AER394" s="35" t="s">
        <v>455</v>
      </c>
      <c r="AES394" s="35" t="s">
        <v>455</v>
      </c>
      <c r="AET394" s="35" t="s">
        <v>455</v>
      </c>
      <c r="AEU394" s="35" t="s">
        <v>455</v>
      </c>
      <c r="AEV394" s="35" t="s">
        <v>455</v>
      </c>
      <c r="AEW394" s="35" t="s">
        <v>455</v>
      </c>
      <c r="AEX394" s="35" t="s">
        <v>455</v>
      </c>
      <c r="AEY394" s="35" t="s">
        <v>455</v>
      </c>
      <c r="AEZ394" s="35" t="s">
        <v>455</v>
      </c>
      <c r="AFA394" s="35" t="s">
        <v>455</v>
      </c>
      <c r="AFB394" s="35" t="s">
        <v>455</v>
      </c>
      <c r="AFC394" s="35" t="s">
        <v>455</v>
      </c>
      <c r="AFD394" s="35" t="s">
        <v>455</v>
      </c>
      <c r="AFE394" s="35" t="s">
        <v>455</v>
      </c>
      <c r="AFF394" s="35" t="s">
        <v>455</v>
      </c>
      <c r="AFG394" s="35" t="s">
        <v>455</v>
      </c>
      <c r="AFH394" s="35" t="s">
        <v>455</v>
      </c>
      <c r="AFI394" s="35" t="s">
        <v>455</v>
      </c>
      <c r="AFJ394" s="35" t="s">
        <v>455</v>
      </c>
      <c r="AFK394" s="35" t="s">
        <v>455</v>
      </c>
      <c r="AFL394" s="35" t="s">
        <v>455</v>
      </c>
      <c r="AFM394" s="35" t="s">
        <v>455</v>
      </c>
      <c r="AFN394" s="35" t="s">
        <v>455</v>
      </c>
      <c r="AFO394" s="35" t="s">
        <v>455</v>
      </c>
      <c r="AFP394" s="35" t="s">
        <v>455</v>
      </c>
      <c r="AFQ394" s="35" t="s">
        <v>455</v>
      </c>
      <c r="AFR394" s="35" t="s">
        <v>455</v>
      </c>
      <c r="AFS394" s="35" t="s">
        <v>455</v>
      </c>
      <c r="AFT394" s="35" t="s">
        <v>455</v>
      </c>
      <c r="AFU394" s="35" t="s">
        <v>455</v>
      </c>
      <c r="AFV394" s="35" t="s">
        <v>455</v>
      </c>
      <c r="AFW394" s="35" t="s">
        <v>455</v>
      </c>
      <c r="AFX394" s="35" t="s">
        <v>455</v>
      </c>
      <c r="AFY394" s="35" t="s">
        <v>455</v>
      </c>
      <c r="AFZ394" s="35" t="s">
        <v>455</v>
      </c>
      <c r="AGA394" s="35" t="s">
        <v>455</v>
      </c>
      <c r="AGB394" s="35" t="s">
        <v>455</v>
      </c>
      <c r="AGC394" s="35" t="s">
        <v>455</v>
      </c>
      <c r="AGD394" s="35" t="s">
        <v>455</v>
      </c>
      <c r="AGE394" s="35" t="s">
        <v>455</v>
      </c>
      <c r="AGF394" s="35" t="s">
        <v>455</v>
      </c>
      <c r="AGG394" s="35" t="s">
        <v>455</v>
      </c>
      <c r="AGH394" s="35" t="s">
        <v>455</v>
      </c>
      <c r="AGI394" s="35" t="s">
        <v>455</v>
      </c>
      <c r="AGJ394" s="35" t="s">
        <v>455</v>
      </c>
      <c r="AGK394" s="35" t="s">
        <v>455</v>
      </c>
      <c r="AGL394" s="35" t="s">
        <v>455</v>
      </c>
      <c r="AGM394" s="35" t="s">
        <v>455</v>
      </c>
      <c r="AGN394" s="35" t="s">
        <v>455</v>
      </c>
      <c r="AGO394" s="35" t="s">
        <v>455</v>
      </c>
      <c r="AGP394" s="35" t="s">
        <v>455</v>
      </c>
      <c r="AGQ394" s="35" t="s">
        <v>455</v>
      </c>
      <c r="AGR394" s="35" t="s">
        <v>455</v>
      </c>
      <c r="AGS394" s="35" t="s">
        <v>455</v>
      </c>
      <c r="AGT394" s="35" t="s">
        <v>455</v>
      </c>
      <c r="AGU394" s="35" t="s">
        <v>455</v>
      </c>
      <c r="AGV394" s="35" t="s">
        <v>455</v>
      </c>
      <c r="AGW394" s="35" t="s">
        <v>455</v>
      </c>
      <c r="AGX394" s="35" t="s">
        <v>455</v>
      </c>
      <c r="AGY394" s="35" t="s">
        <v>455</v>
      </c>
      <c r="AGZ394" s="35" t="s">
        <v>455</v>
      </c>
      <c r="AHA394" s="35" t="s">
        <v>455</v>
      </c>
      <c r="AHB394" s="35" t="s">
        <v>455</v>
      </c>
      <c r="AHC394" s="35" t="s">
        <v>455</v>
      </c>
      <c r="AHD394" s="35" t="s">
        <v>455</v>
      </c>
      <c r="AHE394" s="35" t="s">
        <v>455</v>
      </c>
      <c r="AHF394" s="35" t="s">
        <v>455</v>
      </c>
      <c r="AHG394" s="35" t="s">
        <v>455</v>
      </c>
      <c r="AHH394" s="35" t="s">
        <v>455</v>
      </c>
      <c r="AHI394" s="35" t="s">
        <v>455</v>
      </c>
      <c r="AHJ394" s="35" t="s">
        <v>455</v>
      </c>
      <c r="AHK394" s="35" t="s">
        <v>455</v>
      </c>
      <c r="AHL394" s="35" t="s">
        <v>455</v>
      </c>
      <c r="AHM394" s="35" t="s">
        <v>455</v>
      </c>
      <c r="AHN394" s="35" t="s">
        <v>455</v>
      </c>
      <c r="AHO394" s="35" t="s">
        <v>455</v>
      </c>
      <c r="AHP394" s="35" t="s">
        <v>455</v>
      </c>
      <c r="AHQ394" s="35" t="s">
        <v>455</v>
      </c>
      <c r="AHR394" s="35" t="s">
        <v>455</v>
      </c>
      <c r="AHS394" s="35" t="s">
        <v>455</v>
      </c>
      <c r="AHT394" s="35" t="s">
        <v>455</v>
      </c>
      <c r="AHU394" s="35" t="s">
        <v>455</v>
      </c>
      <c r="AHV394" s="35" t="s">
        <v>455</v>
      </c>
      <c r="AHW394" s="35" t="s">
        <v>455</v>
      </c>
      <c r="AHX394" s="35" t="s">
        <v>455</v>
      </c>
      <c r="AHY394" s="35" t="s">
        <v>455</v>
      </c>
      <c r="AHZ394" s="35" t="s">
        <v>455</v>
      </c>
      <c r="AIA394" s="35" t="s">
        <v>455</v>
      </c>
      <c r="AIB394" s="35" t="s">
        <v>455</v>
      </c>
      <c r="AIC394" s="35" t="s">
        <v>455</v>
      </c>
      <c r="AID394" s="35" t="s">
        <v>455</v>
      </c>
      <c r="AIE394" s="35" t="s">
        <v>455</v>
      </c>
      <c r="AIF394" s="35" t="s">
        <v>455</v>
      </c>
      <c r="AIG394" s="35" t="s">
        <v>455</v>
      </c>
      <c r="AIH394" s="35" t="s">
        <v>455</v>
      </c>
      <c r="AII394" s="35" t="s">
        <v>455</v>
      </c>
      <c r="AIJ394" s="35" t="s">
        <v>455</v>
      </c>
      <c r="AIK394" s="35" t="s">
        <v>455</v>
      </c>
      <c r="AIL394" s="35" t="s">
        <v>455</v>
      </c>
      <c r="AIM394" s="35" t="s">
        <v>455</v>
      </c>
      <c r="AIN394" s="35" t="s">
        <v>455</v>
      </c>
      <c r="AIO394" s="35" t="s">
        <v>455</v>
      </c>
      <c r="AIP394" s="35" t="s">
        <v>455</v>
      </c>
      <c r="AIQ394" s="35" t="s">
        <v>455</v>
      </c>
      <c r="AIR394" s="35" t="s">
        <v>455</v>
      </c>
      <c r="AIS394" s="35" t="s">
        <v>455</v>
      </c>
      <c r="AIT394" s="35" t="s">
        <v>455</v>
      </c>
      <c r="AIU394" s="35" t="s">
        <v>455</v>
      </c>
      <c r="AIV394" s="35" t="s">
        <v>455</v>
      </c>
      <c r="AIW394" s="35" t="s">
        <v>455</v>
      </c>
      <c r="AIX394" s="35" t="s">
        <v>455</v>
      </c>
      <c r="AIY394" s="35" t="s">
        <v>455</v>
      </c>
      <c r="AIZ394" s="35" t="s">
        <v>455</v>
      </c>
      <c r="AJA394" s="35" t="s">
        <v>455</v>
      </c>
      <c r="AJB394" s="35" t="s">
        <v>455</v>
      </c>
      <c r="AJC394" s="35" t="s">
        <v>455</v>
      </c>
      <c r="AJD394" s="35" t="s">
        <v>455</v>
      </c>
      <c r="AJE394" s="35" t="s">
        <v>455</v>
      </c>
      <c r="AJF394" s="35" t="s">
        <v>455</v>
      </c>
      <c r="AJG394" s="35" t="s">
        <v>455</v>
      </c>
      <c r="AJH394" s="35" t="s">
        <v>455</v>
      </c>
      <c r="AJI394" s="35" t="s">
        <v>455</v>
      </c>
      <c r="AJJ394" s="35" t="s">
        <v>455</v>
      </c>
      <c r="AJK394" s="35" t="s">
        <v>455</v>
      </c>
      <c r="AJL394" s="35" t="s">
        <v>455</v>
      </c>
      <c r="AJM394" s="35" t="s">
        <v>455</v>
      </c>
      <c r="AJN394" s="35" t="s">
        <v>455</v>
      </c>
      <c r="AJO394" s="35" t="s">
        <v>455</v>
      </c>
      <c r="AJP394" s="35" t="s">
        <v>455</v>
      </c>
      <c r="AJQ394" s="35" t="s">
        <v>455</v>
      </c>
      <c r="AJR394" s="35" t="s">
        <v>455</v>
      </c>
      <c r="AJS394" s="35" t="s">
        <v>455</v>
      </c>
      <c r="AJT394" s="35" t="s">
        <v>455</v>
      </c>
      <c r="AJU394" s="35" t="s">
        <v>455</v>
      </c>
      <c r="AJV394" s="35" t="s">
        <v>455</v>
      </c>
      <c r="AJW394" s="35" t="s">
        <v>455</v>
      </c>
      <c r="AJX394" s="35" t="s">
        <v>455</v>
      </c>
      <c r="AJY394" s="35" t="s">
        <v>455</v>
      </c>
      <c r="AJZ394" s="35" t="s">
        <v>455</v>
      </c>
      <c r="AKA394" s="35" t="s">
        <v>455</v>
      </c>
      <c r="AKB394" s="35" t="s">
        <v>455</v>
      </c>
      <c r="AKC394" s="35" t="s">
        <v>455</v>
      </c>
      <c r="AKD394" s="35" t="s">
        <v>455</v>
      </c>
      <c r="AKE394" s="35" t="s">
        <v>455</v>
      </c>
      <c r="AKF394" s="35" t="s">
        <v>455</v>
      </c>
      <c r="AKG394" s="35" t="s">
        <v>455</v>
      </c>
      <c r="AKH394" s="35" t="s">
        <v>455</v>
      </c>
      <c r="AKI394" s="35" t="s">
        <v>455</v>
      </c>
      <c r="AKJ394" s="35" t="s">
        <v>455</v>
      </c>
      <c r="AKK394" s="35" t="s">
        <v>455</v>
      </c>
      <c r="AKL394" s="35" t="s">
        <v>455</v>
      </c>
      <c r="AKM394" s="35" t="s">
        <v>455</v>
      </c>
      <c r="AKN394" s="35" t="s">
        <v>455</v>
      </c>
      <c r="AKO394" s="35" t="s">
        <v>455</v>
      </c>
      <c r="AKP394" s="35" t="s">
        <v>455</v>
      </c>
      <c r="AKQ394" s="35" t="s">
        <v>455</v>
      </c>
      <c r="AKR394" s="35" t="s">
        <v>455</v>
      </c>
      <c r="AKS394" s="35" t="s">
        <v>455</v>
      </c>
      <c r="AKT394" s="35" t="s">
        <v>455</v>
      </c>
      <c r="AKU394" s="35" t="s">
        <v>455</v>
      </c>
      <c r="AKV394" s="35" t="s">
        <v>455</v>
      </c>
      <c r="AKW394" s="35" t="s">
        <v>455</v>
      </c>
      <c r="AKX394" s="35" t="s">
        <v>455</v>
      </c>
      <c r="AKY394" s="35" t="s">
        <v>455</v>
      </c>
      <c r="AKZ394" s="35" t="s">
        <v>455</v>
      </c>
      <c r="ALA394" s="35" t="s">
        <v>455</v>
      </c>
      <c r="ALB394" s="35" t="s">
        <v>455</v>
      </c>
      <c r="ALC394" s="35" t="s">
        <v>455</v>
      </c>
      <c r="ALD394" s="35" t="s">
        <v>455</v>
      </c>
      <c r="ALE394" s="35" t="s">
        <v>455</v>
      </c>
      <c r="ALF394" s="35" t="s">
        <v>455</v>
      </c>
      <c r="ALG394" s="35" t="s">
        <v>455</v>
      </c>
      <c r="ALH394" s="35" t="s">
        <v>455</v>
      </c>
      <c r="ALI394" s="35" t="s">
        <v>455</v>
      </c>
      <c r="ALJ394" s="35" t="s">
        <v>455</v>
      </c>
      <c r="ALK394" s="35" t="s">
        <v>455</v>
      </c>
      <c r="ALL394" s="35" t="s">
        <v>455</v>
      </c>
      <c r="ALM394" s="35" t="s">
        <v>455</v>
      </c>
      <c r="ALN394" s="35" t="s">
        <v>455</v>
      </c>
      <c r="ALO394" s="35" t="s">
        <v>455</v>
      </c>
      <c r="ALP394" s="35" t="s">
        <v>455</v>
      </c>
      <c r="ALQ394" s="35" t="s">
        <v>455</v>
      </c>
      <c r="ALR394" s="35" t="s">
        <v>455</v>
      </c>
      <c r="ALS394" s="35" t="s">
        <v>455</v>
      </c>
      <c r="ALT394" s="35" t="s">
        <v>455</v>
      </c>
      <c r="ALU394" s="35" t="s">
        <v>455</v>
      </c>
      <c r="ALV394" s="35" t="s">
        <v>455</v>
      </c>
      <c r="ALW394" s="35" t="s">
        <v>455</v>
      </c>
      <c r="ALX394" s="35" t="s">
        <v>455</v>
      </c>
      <c r="ALY394" s="35" t="s">
        <v>455</v>
      </c>
      <c r="ALZ394" s="35" t="s">
        <v>455</v>
      </c>
      <c r="AMA394" s="35" t="s">
        <v>455</v>
      </c>
      <c r="AMB394" s="35" t="s">
        <v>455</v>
      </c>
      <c r="AMC394" s="35" t="s">
        <v>455</v>
      </c>
      <c r="AMD394" s="35" t="s">
        <v>455</v>
      </c>
      <c r="AME394" s="35" t="s">
        <v>455</v>
      </c>
      <c r="AMF394" s="35" t="s">
        <v>455</v>
      </c>
      <c r="AMG394" s="35" t="s">
        <v>455</v>
      </c>
      <c r="AMH394" s="35" t="s">
        <v>455</v>
      </c>
      <c r="AMI394" s="35" t="s">
        <v>455</v>
      </c>
      <c r="AMJ394" s="35" t="s">
        <v>455</v>
      </c>
      <c r="AMK394" s="35" t="s">
        <v>455</v>
      </c>
      <c r="AML394" s="35" t="s">
        <v>455</v>
      </c>
      <c r="AMM394" s="35" t="s">
        <v>455</v>
      </c>
      <c r="AMN394" s="35" t="s">
        <v>455</v>
      </c>
      <c r="AMO394" s="35" t="s">
        <v>455</v>
      </c>
      <c r="AMP394" s="35" t="s">
        <v>455</v>
      </c>
      <c r="AMQ394" s="35" t="s">
        <v>455</v>
      </c>
      <c r="AMR394" s="35" t="s">
        <v>455</v>
      </c>
      <c r="AMS394" s="35" t="s">
        <v>455</v>
      </c>
      <c r="AMT394" s="35" t="s">
        <v>455</v>
      </c>
      <c r="AMU394" s="35" t="s">
        <v>455</v>
      </c>
      <c r="AMV394" s="35" t="s">
        <v>455</v>
      </c>
      <c r="AMW394" s="35" t="s">
        <v>455</v>
      </c>
      <c r="AMX394" s="35" t="s">
        <v>455</v>
      </c>
      <c r="AMY394" s="35" t="s">
        <v>455</v>
      </c>
      <c r="AMZ394" s="35" t="s">
        <v>455</v>
      </c>
      <c r="ANA394" s="35" t="s">
        <v>455</v>
      </c>
      <c r="ANB394" s="35" t="s">
        <v>455</v>
      </c>
      <c r="ANC394" s="35" t="s">
        <v>455</v>
      </c>
      <c r="AND394" s="35" t="s">
        <v>455</v>
      </c>
      <c r="ANE394" s="35" t="s">
        <v>455</v>
      </c>
      <c r="ANF394" s="35" t="s">
        <v>455</v>
      </c>
      <c r="ANG394" s="35" t="s">
        <v>455</v>
      </c>
      <c r="ANH394" s="35" t="s">
        <v>455</v>
      </c>
      <c r="ANI394" s="35" t="s">
        <v>455</v>
      </c>
      <c r="ANJ394" s="35" t="s">
        <v>455</v>
      </c>
      <c r="ANK394" s="35" t="s">
        <v>455</v>
      </c>
      <c r="ANL394" s="35" t="s">
        <v>455</v>
      </c>
      <c r="ANM394" s="35" t="s">
        <v>455</v>
      </c>
      <c r="ANN394" s="35" t="s">
        <v>455</v>
      </c>
      <c r="ANO394" s="35" t="s">
        <v>455</v>
      </c>
      <c r="ANP394" s="35" t="s">
        <v>455</v>
      </c>
      <c r="ANQ394" s="35" t="s">
        <v>455</v>
      </c>
      <c r="ANR394" s="35" t="s">
        <v>455</v>
      </c>
      <c r="ANS394" s="35" t="s">
        <v>455</v>
      </c>
      <c r="ANT394" s="35" t="s">
        <v>455</v>
      </c>
      <c r="ANU394" s="35" t="s">
        <v>455</v>
      </c>
      <c r="ANV394" s="35" t="s">
        <v>455</v>
      </c>
      <c r="ANW394" s="35" t="s">
        <v>455</v>
      </c>
      <c r="ANX394" s="35" t="s">
        <v>455</v>
      </c>
      <c r="ANY394" s="35" t="s">
        <v>455</v>
      </c>
      <c r="ANZ394" s="35" t="s">
        <v>455</v>
      </c>
      <c r="AOA394" s="35" t="s">
        <v>455</v>
      </c>
      <c r="AOB394" s="35" t="s">
        <v>455</v>
      </c>
      <c r="AOC394" s="35" t="s">
        <v>455</v>
      </c>
      <c r="AOD394" s="35" t="s">
        <v>455</v>
      </c>
      <c r="AOE394" s="35" t="s">
        <v>455</v>
      </c>
      <c r="AOF394" s="35" t="s">
        <v>455</v>
      </c>
      <c r="AOG394" s="35" t="s">
        <v>455</v>
      </c>
      <c r="AOH394" s="35" t="s">
        <v>455</v>
      </c>
      <c r="AOI394" s="35" t="s">
        <v>455</v>
      </c>
      <c r="AOJ394" s="35" t="s">
        <v>455</v>
      </c>
      <c r="AOK394" s="35" t="s">
        <v>455</v>
      </c>
      <c r="AOL394" s="35" t="s">
        <v>455</v>
      </c>
      <c r="AOM394" s="35" t="s">
        <v>455</v>
      </c>
      <c r="AON394" s="35" t="s">
        <v>455</v>
      </c>
      <c r="AOO394" s="35" t="s">
        <v>455</v>
      </c>
      <c r="AOP394" s="35" t="s">
        <v>455</v>
      </c>
      <c r="AOQ394" s="35" t="s">
        <v>455</v>
      </c>
      <c r="AOR394" s="35" t="s">
        <v>455</v>
      </c>
      <c r="AOS394" s="35" t="s">
        <v>455</v>
      </c>
      <c r="AOT394" s="35" t="s">
        <v>455</v>
      </c>
      <c r="AOU394" s="35" t="s">
        <v>455</v>
      </c>
      <c r="AOV394" s="35" t="s">
        <v>455</v>
      </c>
      <c r="AOW394" s="35" t="s">
        <v>455</v>
      </c>
      <c r="AOX394" s="35" t="s">
        <v>455</v>
      </c>
      <c r="AOY394" s="35" t="s">
        <v>455</v>
      </c>
      <c r="AOZ394" s="35" t="s">
        <v>455</v>
      </c>
      <c r="APA394" s="35" t="s">
        <v>455</v>
      </c>
      <c r="APB394" s="35" t="s">
        <v>455</v>
      </c>
      <c r="APC394" s="35" t="s">
        <v>455</v>
      </c>
      <c r="APD394" s="35" t="s">
        <v>455</v>
      </c>
      <c r="APE394" s="35" t="s">
        <v>455</v>
      </c>
      <c r="APF394" s="35" t="s">
        <v>455</v>
      </c>
      <c r="APG394" s="35" t="s">
        <v>455</v>
      </c>
      <c r="APH394" s="35" t="s">
        <v>455</v>
      </c>
      <c r="API394" s="35" t="s">
        <v>455</v>
      </c>
      <c r="APJ394" s="35" t="s">
        <v>455</v>
      </c>
      <c r="APK394" s="35" t="s">
        <v>455</v>
      </c>
      <c r="APL394" s="35" t="s">
        <v>455</v>
      </c>
      <c r="APM394" s="35" t="s">
        <v>455</v>
      </c>
      <c r="APN394" s="35" t="s">
        <v>455</v>
      </c>
      <c r="APO394" s="35" t="s">
        <v>455</v>
      </c>
      <c r="APP394" s="35" t="s">
        <v>455</v>
      </c>
      <c r="APQ394" s="35" t="s">
        <v>455</v>
      </c>
      <c r="APR394" s="35" t="s">
        <v>455</v>
      </c>
      <c r="APS394" s="35" t="s">
        <v>455</v>
      </c>
      <c r="APT394" s="35" t="s">
        <v>455</v>
      </c>
      <c r="APU394" s="35" t="s">
        <v>455</v>
      </c>
      <c r="APV394" s="35" t="s">
        <v>455</v>
      </c>
      <c r="APW394" s="35" t="s">
        <v>455</v>
      </c>
      <c r="APX394" s="35" t="s">
        <v>455</v>
      </c>
      <c r="APY394" s="35" t="s">
        <v>455</v>
      </c>
      <c r="APZ394" s="35" t="s">
        <v>455</v>
      </c>
      <c r="AQA394" s="35" t="s">
        <v>455</v>
      </c>
      <c r="AQB394" s="35" t="s">
        <v>455</v>
      </c>
      <c r="AQC394" s="35" t="s">
        <v>455</v>
      </c>
      <c r="AQD394" s="35" t="s">
        <v>455</v>
      </c>
      <c r="AQE394" s="35" t="s">
        <v>455</v>
      </c>
      <c r="AQF394" s="35" t="s">
        <v>455</v>
      </c>
      <c r="AQG394" s="35" t="s">
        <v>455</v>
      </c>
      <c r="AQH394" s="35" t="s">
        <v>455</v>
      </c>
      <c r="AQI394" s="35" t="s">
        <v>455</v>
      </c>
      <c r="AQJ394" s="35" t="s">
        <v>455</v>
      </c>
      <c r="AQK394" s="35" t="s">
        <v>455</v>
      </c>
      <c r="AQL394" s="35" t="s">
        <v>455</v>
      </c>
      <c r="AQM394" s="35" t="s">
        <v>455</v>
      </c>
      <c r="AQN394" s="35" t="s">
        <v>455</v>
      </c>
      <c r="AQO394" s="35" t="s">
        <v>455</v>
      </c>
      <c r="AQP394" s="35" t="s">
        <v>455</v>
      </c>
      <c r="AQQ394" s="35" t="s">
        <v>455</v>
      </c>
      <c r="AQR394" s="35" t="s">
        <v>455</v>
      </c>
      <c r="AQS394" s="35" t="s">
        <v>455</v>
      </c>
      <c r="AQT394" s="35" t="s">
        <v>455</v>
      </c>
      <c r="AQU394" s="35" t="s">
        <v>455</v>
      </c>
      <c r="AQV394" s="35" t="s">
        <v>455</v>
      </c>
      <c r="AQW394" s="35" t="s">
        <v>455</v>
      </c>
      <c r="AQX394" s="35" t="s">
        <v>455</v>
      </c>
      <c r="AQY394" s="35" t="s">
        <v>455</v>
      </c>
      <c r="AQZ394" s="35" t="s">
        <v>455</v>
      </c>
      <c r="ARA394" s="35" t="s">
        <v>455</v>
      </c>
      <c r="ARB394" s="35" t="s">
        <v>455</v>
      </c>
      <c r="ARC394" s="35" t="s">
        <v>455</v>
      </c>
      <c r="ARD394" s="35" t="s">
        <v>455</v>
      </c>
      <c r="ARE394" s="35" t="s">
        <v>455</v>
      </c>
      <c r="ARF394" s="35" t="s">
        <v>455</v>
      </c>
      <c r="ARG394" s="35" t="s">
        <v>455</v>
      </c>
      <c r="ARH394" s="35" t="s">
        <v>455</v>
      </c>
      <c r="ARI394" s="35" t="s">
        <v>455</v>
      </c>
      <c r="ARJ394" s="35" t="s">
        <v>455</v>
      </c>
      <c r="ARK394" s="35" t="s">
        <v>455</v>
      </c>
      <c r="ARL394" s="35" t="s">
        <v>455</v>
      </c>
      <c r="ARM394" s="35" t="s">
        <v>455</v>
      </c>
      <c r="ARN394" s="35" t="s">
        <v>455</v>
      </c>
      <c r="ARO394" s="35" t="s">
        <v>455</v>
      </c>
      <c r="ARP394" s="35" t="s">
        <v>455</v>
      </c>
      <c r="ARQ394" s="35" t="s">
        <v>455</v>
      </c>
      <c r="ARR394" s="35" t="s">
        <v>455</v>
      </c>
      <c r="ARS394" s="35" t="s">
        <v>455</v>
      </c>
      <c r="ART394" s="35" t="s">
        <v>455</v>
      </c>
      <c r="ARU394" s="35" t="s">
        <v>455</v>
      </c>
      <c r="ARV394" s="35" t="s">
        <v>455</v>
      </c>
      <c r="ARW394" s="35" t="s">
        <v>455</v>
      </c>
      <c r="ARX394" s="35" t="s">
        <v>455</v>
      </c>
      <c r="ARY394" s="35" t="s">
        <v>455</v>
      </c>
      <c r="ARZ394" s="35" t="s">
        <v>455</v>
      </c>
      <c r="ASA394" s="35" t="s">
        <v>455</v>
      </c>
      <c r="ASB394" s="35" t="s">
        <v>455</v>
      </c>
      <c r="ASC394" s="35" t="s">
        <v>455</v>
      </c>
      <c r="ASD394" s="35" t="s">
        <v>455</v>
      </c>
      <c r="ASE394" s="35" t="s">
        <v>455</v>
      </c>
      <c r="ASF394" s="35" t="s">
        <v>455</v>
      </c>
      <c r="ASG394" s="35" t="s">
        <v>455</v>
      </c>
      <c r="ASH394" s="35" t="s">
        <v>455</v>
      </c>
      <c r="ASI394" s="35" t="s">
        <v>455</v>
      </c>
      <c r="ASJ394" s="35" t="s">
        <v>455</v>
      </c>
      <c r="ASK394" s="35" t="s">
        <v>455</v>
      </c>
      <c r="ASL394" s="35" t="s">
        <v>455</v>
      </c>
      <c r="ASM394" s="35" t="s">
        <v>455</v>
      </c>
      <c r="ASN394" s="35" t="s">
        <v>455</v>
      </c>
      <c r="ASO394" s="35" t="s">
        <v>455</v>
      </c>
      <c r="ASP394" s="35" t="s">
        <v>455</v>
      </c>
      <c r="ASQ394" s="35" t="s">
        <v>455</v>
      </c>
      <c r="ASR394" s="35" t="s">
        <v>455</v>
      </c>
      <c r="ASS394" s="35" t="s">
        <v>455</v>
      </c>
      <c r="AST394" s="35" t="s">
        <v>455</v>
      </c>
      <c r="ASU394" s="35" t="s">
        <v>455</v>
      </c>
      <c r="ASV394" s="35" t="s">
        <v>455</v>
      </c>
      <c r="ASW394" s="35" t="s">
        <v>455</v>
      </c>
      <c r="ASX394" s="35" t="s">
        <v>455</v>
      </c>
      <c r="ASY394" s="35" t="s">
        <v>455</v>
      </c>
      <c r="ASZ394" s="35" t="s">
        <v>455</v>
      </c>
      <c r="ATA394" s="35" t="s">
        <v>455</v>
      </c>
      <c r="ATB394" s="35" t="s">
        <v>455</v>
      </c>
      <c r="ATC394" s="35" t="s">
        <v>455</v>
      </c>
      <c r="ATD394" s="35" t="s">
        <v>455</v>
      </c>
      <c r="ATE394" s="35" t="s">
        <v>455</v>
      </c>
      <c r="ATF394" s="35" t="s">
        <v>455</v>
      </c>
      <c r="ATG394" s="35" t="s">
        <v>455</v>
      </c>
      <c r="ATH394" s="35" t="s">
        <v>455</v>
      </c>
      <c r="ATI394" s="35" t="s">
        <v>455</v>
      </c>
      <c r="ATJ394" s="35" t="s">
        <v>455</v>
      </c>
      <c r="ATK394" s="35" t="s">
        <v>455</v>
      </c>
      <c r="ATL394" s="35" t="s">
        <v>455</v>
      </c>
      <c r="ATM394" s="35" t="s">
        <v>455</v>
      </c>
      <c r="ATN394" s="35" t="s">
        <v>455</v>
      </c>
      <c r="ATO394" s="35" t="s">
        <v>455</v>
      </c>
      <c r="ATP394" s="35" t="s">
        <v>455</v>
      </c>
      <c r="ATQ394" s="35" t="s">
        <v>455</v>
      </c>
      <c r="ATR394" s="35" t="s">
        <v>455</v>
      </c>
      <c r="ATS394" s="35" t="s">
        <v>455</v>
      </c>
      <c r="ATT394" s="35" t="s">
        <v>455</v>
      </c>
      <c r="ATU394" s="35" t="s">
        <v>455</v>
      </c>
      <c r="ATV394" s="35" t="s">
        <v>455</v>
      </c>
      <c r="ATW394" s="35" t="s">
        <v>455</v>
      </c>
      <c r="ATX394" s="35" t="s">
        <v>455</v>
      </c>
      <c r="ATY394" s="35" t="s">
        <v>455</v>
      </c>
      <c r="ATZ394" s="35" t="s">
        <v>455</v>
      </c>
      <c r="AUA394" s="35" t="s">
        <v>455</v>
      </c>
      <c r="AUB394" s="35" t="s">
        <v>455</v>
      </c>
      <c r="AUC394" s="35" t="s">
        <v>455</v>
      </c>
      <c r="AUD394" s="35" t="s">
        <v>455</v>
      </c>
      <c r="AUE394" s="35" t="s">
        <v>455</v>
      </c>
      <c r="AUF394" s="35" t="s">
        <v>455</v>
      </c>
      <c r="AUG394" s="35" t="s">
        <v>455</v>
      </c>
      <c r="AUH394" s="35" t="s">
        <v>455</v>
      </c>
      <c r="AUI394" s="35" t="s">
        <v>455</v>
      </c>
      <c r="AUJ394" s="35" t="s">
        <v>455</v>
      </c>
      <c r="AUK394" s="35" t="s">
        <v>455</v>
      </c>
      <c r="AUL394" s="35" t="s">
        <v>455</v>
      </c>
      <c r="AUM394" s="35" t="s">
        <v>455</v>
      </c>
      <c r="AUN394" s="35" t="s">
        <v>455</v>
      </c>
      <c r="AUO394" s="35" t="s">
        <v>455</v>
      </c>
      <c r="AUP394" s="35" t="s">
        <v>455</v>
      </c>
      <c r="AUQ394" s="35" t="s">
        <v>455</v>
      </c>
      <c r="AUR394" s="35" t="s">
        <v>455</v>
      </c>
      <c r="AUS394" s="35" t="s">
        <v>455</v>
      </c>
      <c r="AUT394" s="35" t="s">
        <v>455</v>
      </c>
      <c r="AUU394" s="35" t="s">
        <v>455</v>
      </c>
      <c r="AUV394" s="35" t="s">
        <v>455</v>
      </c>
      <c r="AUW394" s="35" t="s">
        <v>455</v>
      </c>
      <c r="AUX394" s="35" t="s">
        <v>455</v>
      </c>
      <c r="AUY394" s="35" t="s">
        <v>455</v>
      </c>
      <c r="AUZ394" s="35" t="s">
        <v>455</v>
      </c>
      <c r="AVA394" s="35" t="s">
        <v>455</v>
      </c>
      <c r="AVB394" s="35" t="s">
        <v>455</v>
      </c>
      <c r="AVC394" s="35" t="s">
        <v>455</v>
      </c>
      <c r="AVD394" s="35" t="s">
        <v>455</v>
      </c>
      <c r="AVE394" s="35" t="s">
        <v>455</v>
      </c>
      <c r="AVF394" s="35" t="s">
        <v>455</v>
      </c>
      <c r="AVG394" s="35" t="s">
        <v>455</v>
      </c>
      <c r="AVH394" s="35" t="s">
        <v>455</v>
      </c>
      <c r="AVI394" s="35" t="s">
        <v>455</v>
      </c>
      <c r="AVJ394" s="35" t="s">
        <v>455</v>
      </c>
      <c r="AVK394" s="35" t="s">
        <v>455</v>
      </c>
      <c r="AVL394" s="35" t="s">
        <v>455</v>
      </c>
      <c r="AVM394" s="35" t="s">
        <v>455</v>
      </c>
      <c r="AVN394" s="35" t="s">
        <v>455</v>
      </c>
      <c r="AVO394" s="35" t="s">
        <v>455</v>
      </c>
      <c r="AVP394" s="35" t="s">
        <v>455</v>
      </c>
      <c r="AVQ394" s="35" t="s">
        <v>455</v>
      </c>
      <c r="AVR394" s="35" t="s">
        <v>455</v>
      </c>
      <c r="AVS394" s="35" t="s">
        <v>455</v>
      </c>
      <c r="AVT394" s="35" t="s">
        <v>455</v>
      </c>
      <c r="AVU394" s="35" t="s">
        <v>455</v>
      </c>
      <c r="AVV394" s="35" t="s">
        <v>455</v>
      </c>
      <c r="AVW394" s="35" t="s">
        <v>455</v>
      </c>
      <c r="AVX394" s="35" t="s">
        <v>455</v>
      </c>
      <c r="AVY394" s="35" t="s">
        <v>455</v>
      </c>
      <c r="AVZ394" s="35" t="s">
        <v>455</v>
      </c>
      <c r="AWA394" s="35" t="s">
        <v>455</v>
      </c>
      <c r="AWB394" s="35" t="s">
        <v>455</v>
      </c>
      <c r="AWC394" s="35" t="s">
        <v>455</v>
      </c>
      <c r="AWD394" s="35" t="s">
        <v>455</v>
      </c>
      <c r="AWE394" s="35" t="s">
        <v>455</v>
      </c>
      <c r="AWF394" s="35" t="s">
        <v>455</v>
      </c>
      <c r="AWG394" s="35" t="s">
        <v>455</v>
      </c>
      <c r="AWH394" s="35" t="s">
        <v>455</v>
      </c>
      <c r="AWI394" s="35" t="s">
        <v>455</v>
      </c>
      <c r="AWJ394" s="35" t="s">
        <v>455</v>
      </c>
      <c r="AWK394" s="35" t="s">
        <v>455</v>
      </c>
      <c r="AWL394" s="35" t="s">
        <v>455</v>
      </c>
      <c r="AWM394" s="35" t="s">
        <v>455</v>
      </c>
      <c r="AWN394" s="35" t="s">
        <v>455</v>
      </c>
      <c r="AWO394" s="35" t="s">
        <v>455</v>
      </c>
      <c r="AWP394" s="35" t="s">
        <v>455</v>
      </c>
      <c r="AWQ394" s="35" t="s">
        <v>455</v>
      </c>
      <c r="AWR394" s="35" t="s">
        <v>455</v>
      </c>
      <c r="AWS394" s="35" t="s">
        <v>455</v>
      </c>
      <c r="AWT394" s="35" t="s">
        <v>455</v>
      </c>
      <c r="AWU394" s="35" t="s">
        <v>455</v>
      </c>
      <c r="AWV394" s="35" t="s">
        <v>455</v>
      </c>
      <c r="AWW394" s="35" t="s">
        <v>455</v>
      </c>
      <c r="AWX394" s="35" t="s">
        <v>455</v>
      </c>
      <c r="AWY394" s="35" t="s">
        <v>455</v>
      </c>
      <c r="AWZ394" s="35" t="s">
        <v>455</v>
      </c>
      <c r="AXA394" s="35" t="s">
        <v>455</v>
      </c>
      <c r="AXB394" s="35" t="s">
        <v>455</v>
      </c>
      <c r="AXC394" s="35" t="s">
        <v>455</v>
      </c>
      <c r="AXD394" s="35" t="s">
        <v>455</v>
      </c>
      <c r="AXE394" s="35" t="s">
        <v>455</v>
      </c>
      <c r="AXF394" s="35" t="s">
        <v>455</v>
      </c>
      <c r="AXG394" s="35" t="s">
        <v>455</v>
      </c>
      <c r="AXH394" s="35" t="s">
        <v>455</v>
      </c>
      <c r="AXI394" s="35" t="s">
        <v>455</v>
      </c>
      <c r="AXJ394" s="35" t="s">
        <v>455</v>
      </c>
      <c r="AXK394" s="35" t="s">
        <v>455</v>
      </c>
      <c r="AXL394" s="35" t="s">
        <v>455</v>
      </c>
      <c r="AXM394" s="35" t="s">
        <v>455</v>
      </c>
      <c r="AXN394" s="35" t="s">
        <v>455</v>
      </c>
      <c r="AXO394" s="35" t="s">
        <v>455</v>
      </c>
      <c r="AXP394" s="35" t="s">
        <v>455</v>
      </c>
      <c r="AXQ394" s="35" t="s">
        <v>455</v>
      </c>
      <c r="AXR394" s="35" t="s">
        <v>455</v>
      </c>
      <c r="AXS394" s="35" t="s">
        <v>455</v>
      </c>
      <c r="AXT394" s="35" t="s">
        <v>455</v>
      </c>
      <c r="AXU394" s="35" t="s">
        <v>455</v>
      </c>
      <c r="AXV394" s="35" t="s">
        <v>455</v>
      </c>
      <c r="AXW394" s="35" t="s">
        <v>455</v>
      </c>
      <c r="AXX394" s="35" t="s">
        <v>455</v>
      </c>
      <c r="AXY394" s="35" t="s">
        <v>455</v>
      </c>
      <c r="AXZ394" s="35" t="s">
        <v>455</v>
      </c>
      <c r="AYA394" s="35" t="s">
        <v>455</v>
      </c>
      <c r="AYB394" s="35" t="s">
        <v>455</v>
      </c>
      <c r="AYC394" s="35" t="s">
        <v>455</v>
      </c>
      <c r="AYD394" s="35" t="s">
        <v>455</v>
      </c>
      <c r="AYE394" s="35" t="s">
        <v>455</v>
      </c>
      <c r="AYF394" s="35" t="s">
        <v>455</v>
      </c>
      <c r="AYG394" s="35" t="s">
        <v>455</v>
      </c>
      <c r="AYH394" s="35" t="s">
        <v>455</v>
      </c>
      <c r="AYI394" s="35" t="s">
        <v>455</v>
      </c>
      <c r="AYJ394" s="35" t="s">
        <v>455</v>
      </c>
      <c r="AYK394" s="35" t="s">
        <v>455</v>
      </c>
      <c r="AYL394" s="35" t="s">
        <v>455</v>
      </c>
      <c r="AYM394" s="35" t="s">
        <v>455</v>
      </c>
      <c r="AYN394" s="35" t="s">
        <v>455</v>
      </c>
      <c r="AYO394" s="35" t="s">
        <v>455</v>
      </c>
      <c r="AYP394" s="35" t="s">
        <v>455</v>
      </c>
      <c r="AYQ394" s="35" t="s">
        <v>455</v>
      </c>
      <c r="AYR394" s="35" t="s">
        <v>455</v>
      </c>
      <c r="AYS394" s="35" t="s">
        <v>455</v>
      </c>
      <c r="AYT394" s="35" t="s">
        <v>455</v>
      </c>
      <c r="AYU394" s="35" t="s">
        <v>455</v>
      </c>
      <c r="AYV394" s="35" t="s">
        <v>455</v>
      </c>
      <c r="AYW394" s="35" t="s">
        <v>455</v>
      </c>
      <c r="AYX394" s="35" t="s">
        <v>455</v>
      </c>
      <c r="AYY394" s="35" t="s">
        <v>455</v>
      </c>
      <c r="AYZ394" s="35" t="s">
        <v>455</v>
      </c>
      <c r="AZA394" s="35" t="s">
        <v>455</v>
      </c>
      <c r="AZB394" s="35" t="s">
        <v>455</v>
      </c>
      <c r="AZC394" s="35" t="s">
        <v>455</v>
      </c>
      <c r="AZD394" s="35" t="s">
        <v>455</v>
      </c>
      <c r="AZE394" s="35" t="s">
        <v>455</v>
      </c>
      <c r="AZF394" s="35" t="s">
        <v>455</v>
      </c>
      <c r="AZG394" s="35" t="s">
        <v>455</v>
      </c>
      <c r="AZH394" s="35" t="s">
        <v>455</v>
      </c>
      <c r="AZI394" s="35" t="s">
        <v>455</v>
      </c>
      <c r="AZJ394" s="35" t="s">
        <v>455</v>
      </c>
      <c r="AZK394" s="35" t="s">
        <v>455</v>
      </c>
      <c r="AZL394" s="35" t="s">
        <v>455</v>
      </c>
      <c r="AZM394" s="35" t="s">
        <v>455</v>
      </c>
      <c r="AZN394" s="35" t="s">
        <v>455</v>
      </c>
      <c r="AZO394" s="35" t="s">
        <v>455</v>
      </c>
      <c r="AZP394" s="35" t="s">
        <v>455</v>
      </c>
      <c r="AZQ394" s="35" t="s">
        <v>455</v>
      </c>
      <c r="AZR394" s="35" t="s">
        <v>455</v>
      </c>
      <c r="AZS394" s="35" t="s">
        <v>455</v>
      </c>
      <c r="AZT394" s="35" t="s">
        <v>455</v>
      </c>
      <c r="AZU394" s="35" t="s">
        <v>455</v>
      </c>
      <c r="AZV394" s="35" t="s">
        <v>455</v>
      </c>
      <c r="AZW394" s="35" t="s">
        <v>455</v>
      </c>
      <c r="AZX394" s="35" t="s">
        <v>455</v>
      </c>
      <c r="AZY394" s="35" t="s">
        <v>455</v>
      </c>
      <c r="AZZ394" s="35" t="s">
        <v>455</v>
      </c>
      <c r="BAA394" s="35" t="s">
        <v>455</v>
      </c>
      <c r="BAB394" s="35" t="s">
        <v>455</v>
      </c>
      <c r="BAC394" s="35" t="s">
        <v>455</v>
      </c>
      <c r="BAD394" s="35" t="s">
        <v>455</v>
      </c>
      <c r="BAE394" s="35" t="s">
        <v>455</v>
      </c>
      <c r="BAF394" s="35" t="s">
        <v>455</v>
      </c>
      <c r="BAG394" s="35" t="s">
        <v>455</v>
      </c>
      <c r="BAH394" s="35" t="s">
        <v>455</v>
      </c>
      <c r="BAI394" s="35" t="s">
        <v>455</v>
      </c>
      <c r="BAJ394" s="35" t="s">
        <v>455</v>
      </c>
      <c r="BAK394" s="35" t="s">
        <v>455</v>
      </c>
      <c r="BAL394" s="35" t="s">
        <v>455</v>
      </c>
      <c r="BAM394" s="35" t="s">
        <v>455</v>
      </c>
      <c r="BAN394" s="35" t="s">
        <v>455</v>
      </c>
      <c r="BAO394" s="35" t="s">
        <v>455</v>
      </c>
      <c r="BAP394" s="35" t="s">
        <v>455</v>
      </c>
      <c r="BAQ394" s="35" t="s">
        <v>455</v>
      </c>
      <c r="BAR394" s="35" t="s">
        <v>455</v>
      </c>
      <c r="BAS394" s="35" t="s">
        <v>455</v>
      </c>
      <c r="BAT394" s="35" t="s">
        <v>455</v>
      </c>
      <c r="BAU394" s="35" t="s">
        <v>455</v>
      </c>
      <c r="BAV394" s="35" t="s">
        <v>455</v>
      </c>
      <c r="BAW394" s="35" t="s">
        <v>455</v>
      </c>
      <c r="BAX394" s="35" t="s">
        <v>455</v>
      </c>
      <c r="BAY394" s="35" t="s">
        <v>455</v>
      </c>
      <c r="BAZ394" s="35" t="s">
        <v>455</v>
      </c>
      <c r="BBA394" s="35" t="s">
        <v>455</v>
      </c>
      <c r="BBB394" s="35" t="s">
        <v>455</v>
      </c>
      <c r="BBC394" s="35" t="s">
        <v>455</v>
      </c>
      <c r="BBD394" s="35" t="s">
        <v>455</v>
      </c>
      <c r="BBE394" s="35" t="s">
        <v>455</v>
      </c>
      <c r="BBF394" s="35" t="s">
        <v>455</v>
      </c>
      <c r="BBG394" s="35" t="s">
        <v>455</v>
      </c>
      <c r="BBH394" s="35" t="s">
        <v>455</v>
      </c>
      <c r="BBI394" s="35" t="s">
        <v>455</v>
      </c>
      <c r="BBJ394" s="35" t="s">
        <v>455</v>
      </c>
      <c r="BBK394" s="35" t="s">
        <v>455</v>
      </c>
      <c r="BBL394" s="35" t="s">
        <v>455</v>
      </c>
      <c r="BBM394" s="35" t="s">
        <v>455</v>
      </c>
      <c r="BBN394" s="35" t="s">
        <v>455</v>
      </c>
      <c r="BBO394" s="35" t="s">
        <v>455</v>
      </c>
      <c r="BBP394" s="35" t="s">
        <v>455</v>
      </c>
      <c r="BBQ394" s="35" t="s">
        <v>455</v>
      </c>
      <c r="BBR394" s="35" t="s">
        <v>455</v>
      </c>
      <c r="BBS394" s="35" t="s">
        <v>455</v>
      </c>
      <c r="BBT394" s="35" t="s">
        <v>455</v>
      </c>
      <c r="BBU394" s="35" t="s">
        <v>455</v>
      </c>
      <c r="BBV394" s="35" t="s">
        <v>455</v>
      </c>
      <c r="BBW394" s="35" t="s">
        <v>455</v>
      </c>
      <c r="BBX394" s="35" t="s">
        <v>455</v>
      </c>
      <c r="BBY394" s="35" t="s">
        <v>455</v>
      </c>
      <c r="BBZ394" s="35" t="s">
        <v>455</v>
      </c>
      <c r="BCA394" s="35" t="s">
        <v>455</v>
      </c>
      <c r="BCB394" s="35" t="s">
        <v>455</v>
      </c>
      <c r="BCC394" s="35" t="s">
        <v>455</v>
      </c>
      <c r="BCD394" s="35" t="s">
        <v>455</v>
      </c>
      <c r="BCE394" s="35" t="s">
        <v>455</v>
      </c>
      <c r="BCF394" s="35" t="s">
        <v>455</v>
      </c>
      <c r="BCG394" s="35" t="s">
        <v>455</v>
      </c>
      <c r="BCH394" s="35" t="s">
        <v>455</v>
      </c>
      <c r="BCI394" s="35" t="s">
        <v>455</v>
      </c>
      <c r="BCJ394" s="35" t="s">
        <v>455</v>
      </c>
      <c r="BCK394" s="35" t="s">
        <v>455</v>
      </c>
      <c r="BCL394" s="35" t="s">
        <v>455</v>
      </c>
      <c r="BCM394" s="35" t="s">
        <v>455</v>
      </c>
      <c r="BCN394" s="35" t="s">
        <v>455</v>
      </c>
      <c r="BCO394" s="35" t="s">
        <v>455</v>
      </c>
      <c r="BCP394" s="35" t="s">
        <v>455</v>
      </c>
      <c r="BCQ394" s="35" t="s">
        <v>455</v>
      </c>
      <c r="BCR394" s="35" t="s">
        <v>455</v>
      </c>
      <c r="BCS394" s="35" t="s">
        <v>455</v>
      </c>
      <c r="BCT394" s="35" t="s">
        <v>455</v>
      </c>
      <c r="BCU394" s="35" t="s">
        <v>455</v>
      </c>
      <c r="BCV394" s="35" t="s">
        <v>455</v>
      </c>
      <c r="BCW394" s="35" t="s">
        <v>455</v>
      </c>
      <c r="BCX394" s="35" t="s">
        <v>455</v>
      </c>
      <c r="BCY394" s="35" t="s">
        <v>455</v>
      </c>
      <c r="BCZ394" s="35" t="s">
        <v>455</v>
      </c>
      <c r="BDA394" s="35" t="s">
        <v>455</v>
      </c>
      <c r="BDB394" s="35" t="s">
        <v>455</v>
      </c>
      <c r="BDC394" s="35" t="s">
        <v>455</v>
      </c>
      <c r="BDD394" s="35" t="s">
        <v>455</v>
      </c>
      <c r="BDE394" s="35" t="s">
        <v>455</v>
      </c>
      <c r="BDF394" s="35" t="s">
        <v>455</v>
      </c>
      <c r="BDG394" s="35" t="s">
        <v>455</v>
      </c>
      <c r="BDH394" s="35" t="s">
        <v>455</v>
      </c>
      <c r="BDI394" s="35" t="s">
        <v>455</v>
      </c>
      <c r="BDJ394" s="35" t="s">
        <v>455</v>
      </c>
      <c r="BDK394" s="35" t="s">
        <v>455</v>
      </c>
      <c r="BDL394" s="35" t="s">
        <v>455</v>
      </c>
      <c r="BDM394" s="35" t="s">
        <v>455</v>
      </c>
      <c r="BDN394" s="35" t="s">
        <v>455</v>
      </c>
      <c r="BDO394" s="35" t="s">
        <v>455</v>
      </c>
      <c r="BDP394" s="35" t="s">
        <v>455</v>
      </c>
      <c r="BDQ394" s="35" t="s">
        <v>455</v>
      </c>
      <c r="BDR394" s="35" t="s">
        <v>455</v>
      </c>
      <c r="BDS394" s="35" t="s">
        <v>455</v>
      </c>
      <c r="BDT394" s="35" t="s">
        <v>455</v>
      </c>
      <c r="BDU394" s="35" t="s">
        <v>455</v>
      </c>
      <c r="BDV394" s="35" t="s">
        <v>455</v>
      </c>
      <c r="BDW394" s="35" t="s">
        <v>455</v>
      </c>
      <c r="BDX394" s="35" t="s">
        <v>455</v>
      </c>
      <c r="BDY394" s="35" t="s">
        <v>455</v>
      </c>
      <c r="BDZ394" s="35" t="s">
        <v>455</v>
      </c>
      <c r="BEA394" s="35" t="s">
        <v>455</v>
      </c>
      <c r="BEB394" s="35" t="s">
        <v>455</v>
      </c>
      <c r="BEC394" s="35" t="s">
        <v>455</v>
      </c>
      <c r="BED394" s="35" t="s">
        <v>455</v>
      </c>
      <c r="BEE394" s="35" t="s">
        <v>455</v>
      </c>
      <c r="BEF394" s="35" t="s">
        <v>455</v>
      </c>
      <c r="BEG394" s="35" t="s">
        <v>455</v>
      </c>
      <c r="BEH394" s="35" t="s">
        <v>455</v>
      </c>
      <c r="BEI394" s="35" t="s">
        <v>455</v>
      </c>
      <c r="BEJ394" s="35" t="s">
        <v>455</v>
      </c>
      <c r="BEK394" s="35" t="s">
        <v>455</v>
      </c>
      <c r="BEL394" s="35" t="s">
        <v>455</v>
      </c>
      <c r="BEM394" s="35" t="s">
        <v>455</v>
      </c>
      <c r="BEN394" s="35" t="s">
        <v>455</v>
      </c>
      <c r="BEO394" s="35" t="s">
        <v>455</v>
      </c>
      <c r="BEP394" s="35" t="s">
        <v>455</v>
      </c>
      <c r="BEQ394" s="35" t="s">
        <v>455</v>
      </c>
      <c r="BER394" s="35" t="s">
        <v>455</v>
      </c>
      <c r="BES394" s="35" t="s">
        <v>455</v>
      </c>
      <c r="BET394" s="35" t="s">
        <v>455</v>
      </c>
      <c r="BEU394" s="35" t="s">
        <v>455</v>
      </c>
      <c r="BEV394" s="35" t="s">
        <v>455</v>
      </c>
      <c r="BEW394" s="35" t="s">
        <v>455</v>
      </c>
      <c r="BEX394" s="35" t="s">
        <v>455</v>
      </c>
      <c r="BEY394" s="35" t="s">
        <v>455</v>
      </c>
      <c r="BEZ394" s="35" t="s">
        <v>455</v>
      </c>
      <c r="BFA394" s="35" t="s">
        <v>455</v>
      </c>
      <c r="BFB394" s="35" t="s">
        <v>455</v>
      </c>
      <c r="BFC394" s="35" t="s">
        <v>455</v>
      </c>
      <c r="BFD394" s="35" t="s">
        <v>455</v>
      </c>
      <c r="BFE394" s="35" t="s">
        <v>455</v>
      </c>
      <c r="BFF394" s="35" t="s">
        <v>455</v>
      </c>
      <c r="BFG394" s="35" t="s">
        <v>455</v>
      </c>
      <c r="BFH394" s="35" t="s">
        <v>455</v>
      </c>
      <c r="BFI394" s="35" t="s">
        <v>455</v>
      </c>
      <c r="BFJ394" s="35" t="s">
        <v>455</v>
      </c>
      <c r="BFK394" s="35" t="s">
        <v>455</v>
      </c>
      <c r="BFL394" s="35" t="s">
        <v>455</v>
      </c>
      <c r="BFM394" s="35" t="s">
        <v>455</v>
      </c>
      <c r="BFN394" s="35" t="s">
        <v>455</v>
      </c>
      <c r="BFO394" s="35" t="s">
        <v>455</v>
      </c>
      <c r="BFP394" s="35" t="s">
        <v>455</v>
      </c>
      <c r="BFQ394" s="35" t="s">
        <v>455</v>
      </c>
      <c r="BFR394" s="35" t="s">
        <v>455</v>
      </c>
      <c r="BFS394" s="35" t="s">
        <v>455</v>
      </c>
      <c r="BFT394" s="35" t="s">
        <v>455</v>
      </c>
      <c r="BFU394" s="35" t="s">
        <v>455</v>
      </c>
      <c r="BFV394" s="35" t="s">
        <v>455</v>
      </c>
      <c r="BFW394" s="35" t="s">
        <v>455</v>
      </c>
      <c r="BFX394" s="35" t="s">
        <v>455</v>
      </c>
      <c r="BFY394" s="35" t="s">
        <v>455</v>
      </c>
      <c r="BFZ394" s="35" t="s">
        <v>455</v>
      </c>
      <c r="BGA394" s="35" t="s">
        <v>455</v>
      </c>
      <c r="BGB394" s="35" t="s">
        <v>455</v>
      </c>
      <c r="BGC394" s="35" t="s">
        <v>455</v>
      </c>
      <c r="BGD394" s="35" t="s">
        <v>455</v>
      </c>
      <c r="BGE394" s="35" t="s">
        <v>455</v>
      </c>
      <c r="BGF394" s="35" t="s">
        <v>455</v>
      </c>
      <c r="BGG394" s="35" t="s">
        <v>455</v>
      </c>
      <c r="BGH394" s="35" t="s">
        <v>455</v>
      </c>
      <c r="BGI394" s="35" t="s">
        <v>455</v>
      </c>
      <c r="BGJ394" s="35" t="s">
        <v>455</v>
      </c>
      <c r="BGK394" s="35" t="s">
        <v>455</v>
      </c>
      <c r="BGL394" s="35" t="s">
        <v>455</v>
      </c>
      <c r="BGM394" s="35" t="s">
        <v>455</v>
      </c>
      <c r="BGN394" s="35" t="s">
        <v>455</v>
      </c>
      <c r="BGO394" s="35" t="s">
        <v>455</v>
      </c>
      <c r="BGP394" s="35" t="s">
        <v>455</v>
      </c>
      <c r="BGQ394" s="35" t="s">
        <v>455</v>
      </c>
      <c r="BGR394" s="35" t="s">
        <v>455</v>
      </c>
      <c r="BGS394" s="35" t="s">
        <v>455</v>
      </c>
      <c r="BGT394" s="35" t="s">
        <v>455</v>
      </c>
      <c r="BGU394" s="35" t="s">
        <v>455</v>
      </c>
      <c r="BGV394" s="35" t="s">
        <v>455</v>
      </c>
      <c r="BGW394" s="35" t="s">
        <v>455</v>
      </c>
      <c r="BGX394" s="35" t="s">
        <v>455</v>
      </c>
      <c r="BGY394" s="35" t="s">
        <v>455</v>
      </c>
      <c r="BGZ394" s="35" t="s">
        <v>455</v>
      </c>
      <c r="BHA394" s="35" t="s">
        <v>455</v>
      </c>
      <c r="BHB394" s="35" t="s">
        <v>455</v>
      </c>
      <c r="BHC394" s="35" t="s">
        <v>455</v>
      </c>
      <c r="BHD394" s="35" t="s">
        <v>455</v>
      </c>
      <c r="BHE394" s="35" t="s">
        <v>455</v>
      </c>
      <c r="BHF394" s="35" t="s">
        <v>455</v>
      </c>
      <c r="BHG394" s="35" t="s">
        <v>455</v>
      </c>
      <c r="BHH394" s="35" t="s">
        <v>455</v>
      </c>
      <c r="BHI394" s="35" t="s">
        <v>455</v>
      </c>
      <c r="BHJ394" s="35" t="s">
        <v>455</v>
      </c>
      <c r="BHK394" s="35" t="s">
        <v>455</v>
      </c>
      <c r="BHL394" s="35" t="s">
        <v>455</v>
      </c>
      <c r="BHM394" s="35" t="s">
        <v>455</v>
      </c>
      <c r="BHN394" s="35" t="s">
        <v>455</v>
      </c>
      <c r="BHO394" s="35" t="s">
        <v>455</v>
      </c>
      <c r="BHP394" s="35" t="s">
        <v>455</v>
      </c>
      <c r="BHQ394" s="35" t="s">
        <v>455</v>
      </c>
      <c r="BHR394" s="35" t="s">
        <v>455</v>
      </c>
      <c r="BHS394" s="35" t="s">
        <v>455</v>
      </c>
      <c r="BHT394" s="35" t="s">
        <v>455</v>
      </c>
      <c r="BHU394" s="35" t="s">
        <v>455</v>
      </c>
      <c r="BHV394" s="35" t="s">
        <v>455</v>
      </c>
      <c r="BHW394" s="35" t="s">
        <v>455</v>
      </c>
      <c r="BHX394" s="35" t="s">
        <v>455</v>
      </c>
      <c r="BHY394" s="35" t="s">
        <v>455</v>
      </c>
      <c r="BHZ394" s="35" t="s">
        <v>455</v>
      </c>
      <c r="BIA394" s="35" t="s">
        <v>455</v>
      </c>
      <c r="BIB394" s="35" t="s">
        <v>455</v>
      </c>
      <c r="BIC394" s="35" t="s">
        <v>455</v>
      </c>
      <c r="BID394" s="35" t="s">
        <v>455</v>
      </c>
      <c r="BIE394" s="35" t="s">
        <v>455</v>
      </c>
      <c r="BIF394" s="35" t="s">
        <v>455</v>
      </c>
      <c r="BIG394" s="35" t="s">
        <v>455</v>
      </c>
      <c r="BIH394" s="35" t="s">
        <v>455</v>
      </c>
      <c r="BII394" s="35" t="s">
        <v>455</v>
      </c>
      <c r="BIJ394" s="35" t="s">
        <v>455</v>
      </c>
      <c r="BIK394" s="35" t="s">
        <v>455</v>
      </c>
      <c r="BIL394" s="35" t="s">
        <v>455</v>
      </c>
      <c r="BIM394" s="35" t="s">
        <v>455</v>
      </c>
      <c r="BIN394" s="35" t="s">
        <v>455</v>
      </c>
      <c r="BIO394" s="35" t="s">
        <v>455</v>
      </c>
      <c r="BIP394" s="35" t="s">
        <v>455</v>
      </c>
      <c r="BIQ394" s="35" t="s">
        <v>455</v>
      </c>
      <c r="BIR394" s="35" t="s">
        <v>455</v>
      </c>
      <c r="BIS394" s="35" t="s">
        <v>455</v>
      </c>
      <c r="BIT394" s="35" t="s">
        <v>455</v>
      </c>
      <c r="BIU394" s="35" t="s">
        <v>455</v>
      </c>
      <c r="BIV394" s="35" t="s">
        <v>455</v>
      </c>
      <c r="BIW394" s="35" t="s">
        <v>455</v>
      </c>
      <c r="BIX394" s="35" t="s">
        <v>455</v>
      </c>
      <c r="BIY394" s="35" t="s">
        <v>455</v>
      </c>
      <c r="BIZ394" s="35" t="s">
        <v>455</v>
      </c>
      <c r="BJA394" s="35" t="s">
        <v>455</v>
      </c>
      <c r="BJB394" s="35" t="s">
        <v>455</v>
      </c>
      <c r="BJC394" s="35" t="s">
        <v>455</v>
      </c>
      <c r="BJD394" s="35" t="s">
        <v>455</v>
      </c>
      <c r="BJE394" s="35" t="s">
        <v>455</v>
      </c>
      <c r="BJF394" s="35" t="s">
        <v>455</v>
      </c>
      <c r="BJG394" s="35" t="s">
        <v>455</v>
      </c>
      <c r="BJH394" s="35" t="s">
        <v>455</v>
      </c>
      <c r="BJI394" s="35" t="s">
        <v>455</v>
      </c>
      <c r="BJJ394" s="35" t="s">
        <v>455</v>
      </c>
      <c r="BJK394" s="35" t="s">
        <v>455</v>
      </c>
      <c r="BJL394" s="35" t="s">
        <v>455</v>
      </c>
      <c r="BJM394" s="35" t="s">
        <v>455</v>
      </c>
      <c r="BJN394" s="35" t="s">
        <v>455</v>
      </c>
      <c r="BJO394" s="35" t="s">
        <v>455</v>
      </c>
      <c r="BJP394" s="35" t="s">
        <v>455</v>
      </c>
      <c r="BJQ394" s="35" t="s">
        <v>455</v>
      </c>
      <c r="BJR394" s="35" t="s">
        <v>455</v>
      </c>
      <c r="BJS394" s="35" t="s">
        <v>455</v>
      </c>
      <c r="BJT394" s="35" t="s">
        <v>455</v>
      </c>
      <c r="BJU394" s="35" t="s">
        <v>455</v>
      </c>
      <c r="BJV394" s="35" t="s">
        <v>455</v>
      </c>
      <c r="BJW394" s="35" t="s">
        <v>455</v>
      </c>
      <c r="BJX394" s="35" t="s">
        <v>455</v>
      </c>
      <c r="BJY394" s="35" t="s">
        <v>455</v>
      </c>
      <c r="BJZ394" s="35" t="s">
        <v>455</v>
      </c>
      <c r="BKA394" s="35" t="s">
        <v>455</v>
      </c>
      <c r="BKB394" s="35" t="s">
        <v>455</v>
      </c>
      <c r="BKC394" s="35" t="s">
        <v>455</v>
      </c>
      <c r="BKD394" s="35" t="s">
        <v>455</v>
      </c>
      <c r="BKE394" s="35" t="s">
        <v>455</v>
      </c>
      <c r="BKF394" s="35" t="s">
        <v>455</v>
      </c>
      <c r="BKG394" s="35" t="s">
        <v>455</v>
      </c>
      <c r="BKH394" s="35" t="s">
        <v>455</v>
      </c>
      <c r="BKI394" s="35" t="s">
        <v>455</v>
      </c>
      <c r="BKJ394" s="35" t="s">
        <v>455</v>
      </c>
      <c r="BKK394" s="35" t="s">
        <v>455</v>
      </c>
      <c r="BKL394" s="35" t="s">
        <v>455</v>
      </c>
      <c r="BKM394" s="35" t="s">
        <v>455</v>
      </c>
      <c r="BKN394" s="35" t="s">
        <v>455</v>
      </c>
      <c r="BKO394" s="35" t="s">
        <v>455</v>
      </c>
      <c r="BKP394" s="35" t="s">
        <v>455</v>
      </c>
      <c r="BKQ394" s="35" t="s">
        <v>455</v>
      </c>
      <c r="BKR394" s="35" t="s">
        <v>455</v>
      </c>
      <c r="BKS394" s="35" t="s">
        <v>455</v>
      </c>
      <c r="BKT394" s="35" t="s">
        <v>455</v>
      </c>
      <c r="BKU394" s="35" t="s">
        <v>455</v>
      </c>
      <c r="BKV394" s="35" t="s">
        <v>455</v>
      </c>
      <c r="BKW394" s="35" t="s">
        <v>455</v>
      </c>
      <c r="BKX394" s="35" t="s">
        <v>455</v>
      </c>
      <c r="BKY394" s="35" t="s">
        <v>455</v>
      </c>
      <c r="BKZ394" s="35" t="s">
        <v>455</v>
      </c>
      <c r="BLA394" s="35" t="s">
        <v>455</v>
      </c>
      <c r="BLB394" s="35" t="s">
        <v>455</v>
      </c>
      <c r="BLC394" s="35" t="s">
        <v>455</v>
      </c>
      <c r="BLD394" s="35" t="s">
        <v>455</v>
      </c>
      <c r="BLE394" s="35" t="s">
        <v>455</v>
      </c>
      <c r="BLF394" s="35" t="s">
        <v>455</v>
      </c>
      <c r="BLG394" s="35" t="s">
        <v>455</v>
      </c>
      <c r="BLH394" s="35" t="s">
        <v>455</v>
      </c>
      <c r="BLI394" s="35" t="s">
        <v>455</v>
      </c>
      <c r="BLJ394" s="35" t="s">
        <v>455</v>
      </c>
      <c r="BLK394" s="35" t="s">
        <v>455</v>
      </c>
      <c r="BLL394" s="35" t="s">
        <v>455</v>
      </c>
      <c r="BLM394" s="35" t="s">
        <v>455</v>
      </c>
      <c r="BLN394" s="35" t="s">
        <v>455</v>
      </c>
      <c r="BLO394" s="35" t="s">
        <v>455</v>
      </c>
      <c r="BLP394" s="35" t="s">
        <v>455</v>
      </c>
      <c r="BLQ394" s="35" t="s">
        <v>455</v>
      </c>
      <c r="BLR394" s="35" t="s">
        <v>455</v>
      </c>
      <c r="BLS394" s="35" t="s">
        <v>455</v>
      </c>
      <c r="BLT394" s="35" t="s">
        <v>455</v>
      </c>
      <c r="BLU394" s="35" t="s">
        <v>455</v>
      </c>
      <c r="BLV394" s="35" t="s">
        <v>455</v>
      </c>
      <c r="BLW394" s="35" t="s">
        <v>455</v>
      </c>
      <c r="BLX394" s="35" t="s">
        <v>455</v>
      </c>
      <c r="BLY394" s="35" t="s">
        <v>455</v>
      </c>
      <c r="BLZ394" s="35" t="s">
        <v>455</v>
      </c>
      <c r="BMA394" s="35" t="s">
        <v>455</v>
      </c>
      <c r="BMB394" s="35" t="s">
        <v>455</v>
      </c>
      <c r="BMC394" s="35" t="s">
        <v>455</v>
      </c>
      <c r="BMD394" s="35" t="s">
        <v>455</v>
      </c>
      <c r="BME394" s="35" t="s">
        <v>455</v>
      </c>
      <c r="BMF394" s="35" t="s">
        <v>455</v>
      </c>
      <c r="BMG394" s="35" t="s">
        <v>455</v>
      </c>
      <c r="BMH394" s="35" t="s">
        <v>455</v>
      </c>
      <c r="BMI394" s="35" t="s">
        <v>455</v>
      </c>
      <c r="BMJ394" s="35" t="s">
        <v>455</v>
      </c>
      <c r="BMK394" s="35" t="s">
        <v>455</v>
      </c>
      <c r="BML394" s="35" t="s">
        <v>455</v>
      </c>
      <c r="BMM394" s="35" t="s">
        <v>455</v>
      </c>
      <c r="BMN394" s="35" t="s">
        <v>455</v>
      </c>
      <c r="BMO394" s="35" t="s">
        <v>455</v>
      </c>
      <c r="BMP394" s="35" t="s">
        <v>455</v>
      </c>
      <c r="BMQ394" s="35" t="s">
        <v>455</v>
      </c>
      <c r="BMR394" s="35" t="s">
        <v>455</v>
      </c>
      <c r="BMS394" s="35" t="s">
        <v>455</v>
      </c>
      <c r="BMT394" s="35" t="s">
        <v>455</v>
      </c>
      <c r="BMU394" s="35" t="s">
        <v>455</v>
      </c>
      <c r="BMV394" s="35" t="s">
        <v>455</v>
      </c>
      <c r="BMW394" s="35" t="s">
        <v>455</v>
      </c>
      <c r="BMX394" s="35" t="s">
        <v>455</v>
      </c>
      <c r="BMY394" s="35" t="s">
        <v>455</v>
      </c>
      <c r="BMZ394" s="35" t="s">
        <v>455</v>
      </c>
      <c r="BNA394" s="35" t="s">
        <v>455</v>
      </c>
      <c r="BNB394" s="35" t="s">
        <v>455</v>
      </c>
      <c r="BNC394" s="35" t="s">
        <v>455</v>
      </c>
      <c r="BND394" s="35" t="s">
        <v>455</v>
      </c>
      <c r="BNE394" s="35" t="s">
        <v>455</v>
      </c>
      <c r="BNF394" s="35" t="s">
        <v>455</v>
      </c>
      <c r="BNG394" s="35" t="s">
        <v>455</v>
      </c>
      <c r="BNH394" s="35" t="s">
        <v>455</v>
      </c>
      <c r="BNI394" s="35" t="s">
        <v>455</v>
      </c>
      <c r="BNJ394" s="35" t="s">
        <v>455</v>
      </c>
      <c r="BNK394" s="35" t="s">
        <v>455</v>
      </c>
      <c r="BNL394" s="35" t="s">
        <v>455</v>
      </c>
      <c r="BNM394" s="35" t="s">
        <v>455</v>
      </c>
      <c r="BNN394" s="35" t="s">
        <v>455</v>
      </c>
      <c r="BNO394" s="35" t="s">
        <v>455</v>
      </c>
      <c r="BNP394" s="35" t="s">
        <v>455</v>
      </c>
      <c r="BNQ394" s="35" t="s">
        <v>455</v>
      </c>
      <c r="BNR394" s="35" t="s">
        <v>455</v>
      </c>
      <c r="BNS394" s="35" t="s">
        <v>455</v>
      </c>
      <c r="BNT394" s="35" t="s">
        <v>455</v>
      </c>
      <c r="BNU394" s="35" t="s">
        <v>455</v>
      </c>
      <c r="BNV394" s="35" t="s">
        <v>455</v>
      </c>
      <c r="BNW394" s="35" t="s">
        <v>455</v>
      </c>
      <c r="BNX394" s="35" t="s">
        <v>455</v>
      </c>
      <c r="BNY394" s="35" t="s">
        <v>455</v>
      </c>
      <c r="BNZ394" s="35" t="s">
        <v>455</v>
      </c>
      <c r="BOA394" s="35" t="s">
        <v>455</v>
      </c>
      <c r="BOB394" s="35" t="s">
        <v>455</v>
      </c>
      <c r="BOC394" s="35" t="s">
        <v>455</v>
      </c>
      <c r="BOD394" s="35" t="s">
        <v>455</v>
      </c>
      <c r="BOE394" s="35" t="s">
        <v>455</v>
      </c>
      <c r="BOF394" s="35" t="s">
        <v>455</v>
      </c>
      <c r="BOG394" s="35" t="s">
        <v>455</v>
      </c>
      <c r="BOH394" s="35" t="s">
        <v>455</v>
      </c>
      <c r="BOI394" s="35" t="s">
        <v>455</v>
      </c>
      <c r="BOJ394" s="35" t="s">
        <v>455</v>
      </c>
      <c r="BOK394" s="35" t="s">
        <v>455</v>
      </c>
      <c r="BOL394" s="35" t="s">
        <v>455</v>
      </c>
      <c r="BOM394" s="35" t="s">
        <v>455</v>
      </c>
      <c r="BON394" s="35" t="s">
        <v>455</v>
      </c>
      <c r="BOO394" s="35" t="s">
        <v>455</v>
      </c>
      <c r="BOP394" s="35" t="s">
        <v>455</v>
      </c>
      <c r="BOQ394" s="35" t="s">
        <v>455</v>
      </c>
      <c r="BOR394" s="35" t="s">
        <v>455</v>
      </c>
      <c r="BOS394" s="35" t="s">
        <v>455</v>
      </c>
      <c r="BOT394" s="35" t="s">
        <v>455</v>
      </c>
      <c r="BOU394" s="35" t="s">
        <v>455</v>
      </c>
      <c r="BOV394" s="35" t="s">
        <v>455</v>
      </c>
      <c r="BOW394" s="35" t="s">
        <v>455</v>
      </c>
      <c r="BOX394" s="35" t="s">
        <v>455</v>
      </c>
      <c r="BOY394" s="35" t="s">
        <v>455</v>
      </c>
      <c r="BOZ394" s="35" t="s">
        <v>455</v>
      </c>
      <c r="BPA394" s="35" t="s">
        <v>455</v>
      </c>
      <c r="BPB394" s="35" t="s">
        <v>455</v>
      </c>
      <c r="BPC394" s="35" t="s">
        <v>455</v>
      </c>
      <c r="BPD394" s="35" t="s">
        <v>455</v>
      </c>
      <c r="BPE394" s="35" t="s">
        <v>455</v>
      </c>
      <c r="BPF394" s="35" t="s">
        <v>455</v>
      </c>
      <c r="BPG394" s="35" t="s">
        <v>455</v>
      </c>
      <c r="BPH394" s="35" t="s">
        <v>455</v>
      </c>
      <c r="BPI394" s="35" t="s">
        <v>455</v>
      </c>
      <c r="BPJ394" s="35" t="s">
        <v>455</v>
      </c>
      <c r="BPK394" s="35" t="s">
        <v>455</v>
      </c>
      <c r="BPL394" s="35" t="s">
        <v>455</v>
      </c>
      <c r="BPM394" s="35" t="s">
        <v>455</v>
      </c>
      <c r="BPN394" s="35" t="s">
        <v>455</v>
      </c>
      <c r="BPO394" s="35" t="s">
        <v>455</v>
      </c>
      <c r="BPP394" s="35" t="s">
        <v>455</v>
      </c>
      <c r="BPQ394" s="35" t="s">
        <v>455</v>
      </c>
      <c r="BPR394" s="35" t="s">
        <v>455</v>
      </c>
      <c r="BPS394" s="35" t="s">
        <v>455</v>
      </c>
      <c r="BPT394" s="35" t="s">
        <v>455</v>
      </c>
      <c r="BPU394" s="35" t="s">
        <v>455</v>
      </c>
      <c r="BPV394" s="35" t="s">
        <v>455</v>
      </c>
      <c r="BPW394" s="35" t="s">
        <v>455</v>
      </c>
      <c r="BPX394" s="35" t="s">
        <v>455</v>
      </c>
      <c r="BPY394" s="35" t="s">
        <v>455</v>
      </c>
      <c r="BPZ394" s="35" t="s">
        <v>455</v>
      </c>
      <c r="BQA394" s="35" t="s">
        <v>455</v>
      </c>
      <c r="BQB394" s="35" t="s">
        <v>455</v>
      </c>
      <c r="BQC394" s="35" t="s">
        <v>455</v>
      </c>
      <c r="BQD394" s="35" t="s">
        <v>455</v>
      </c>
      <c r="BQE394" s="35" t="s">
        <v>455</v>
      </c>
      <c r="BQF394" s="35" t="s">
        <v>455</v>
      </c>
      <c r="BQG394" s="35" t="s">
        <v>455</v>
      </c>
      <c r="BQH394" s="35" t="s">
        <v>455</v>
      </c>
      <c r="BQI394" s="35" t="s">
        <v>455</v>
      </c>
      <c r="BQJ394" s="35" t="s">
        <v>455</v>
      </c>
      <c r="BQK394" s="35" t="s">
        <v>455</v>
      </c>
      <c r="BQL394" s="35" t="s">
        <v>455</v>
      </c>
      <c r="BQM394" s="35" t="s">
        <v>455</v>
      </c>
      <c r="BQN394" s="35" t="s">
        <v>455</v>
      </c>
      <c r="BQO394" s="35" t="s">
        <v>455</v>
      </c>
      <c r="BQP394" s="35" t="s">
        <v>455</v>
      </c>
      <c r="BQQ394" s="35" t="s">
        <v>455</v>
      </c>
      <c r="BQR394" s="35" t="s">
        <v>455</v>
      </c>
      <c r="BQS394" s="35" t="s">
        <v>455</v>
      </c>
      <c r="BQT394" s="35" t="s">
        <v>455</v>
      </c>
      <c r="BQU394" s="35" t="s">
        <v>455</v>
      </c>
      <c r="BQV394" s="35" t="s">
        <v>455</v>
      </c>
      <c r="BQW394" s="35" t="s">
        <v>455</v>
      </c>
      <c r="BQX394" s="35" t="s">
        <v>455</v>
      </c>
      <c r="BQY394" s="35" t="s">
        <v>455</v>
      </c>
      <c r="BQZ394" s="35" t="s">
        <v>455</v>
      </c>
      <c r="BRA394" s="35" t="s">
        <v>455</v>
      </c>
      <c r="BRB394" s="35" t="s">
        <v>455</v>
      </c>
      <c r="BRC394" s="35" t="s">
        <v>455</v>
      </c>
      <c r="BRD394" s="35" t="s">
        <v>455</v>
      </c>
      <c r="BRE394" s="35" t="s">
        <v>455</v>
      </c>
      <c r="BRF394" s="35" t="s">
        <v>455</v>
      </c>
      <c r="BRG394" s="35" t="s">
        <v>455</v>
      </c>
      <c r="BRH394" s="35" t="s">
        <v>455</v>
      </c>
      <c r="BRI394" s="35" t="s">
        <v>455</v>
      </c>
      <c r="BRJ394" s="35" t="s">
        <v>455</v>
      </c>
      <c r="BRK394" s="35" t="s">
        <v>455</v>
      </c>
      <c r="BRL394" s="35" t="s">
        <v>455</v>
      </c>
      <c r="BRM394" s="35" t="s">
        <v>455</v>
      </c>
      <c r="BRN394" s="35" t="s">
        <v>455</v>
      </c>
      <c r="BRO394" s="35" t="s">
        <v>455</v>
      </c>
      <c r="BRP394" s="35" t="s">
        <v>455</v>
      </c>
      <c r="BRQ394" s="35" t="s">
        <v>455</v>
      </c>
      <c r="BRR394" s="35" t="s">
        <v>455</v>
      </c>
      <c r="BRS394" s="35" t="s">
        <v>455</v>
      </c>
      <c r="BRT394" s="35" t="s">
        <v>455</v>
      </c>
      <c r="BRU394" s="35" t="s">
        <v>455</v>
      </c>
      <c r="BRV394" s="35" t="s">
        <v>455</v>
      </c>
      <c r="BRW394" s="35" t="s">
        <v>455</v>
      </c>
      <c r="BRX394" s="35" t="s">
        <v>455</v>
      </c>
      <c r="BRY394" s="35" t="s">
        <v>455</v>
      </c>
      <c r="BRZ394" s="35" t="s">
        <v>455</v>
      </c>
      <c r="BSA394" s="35" t="s">
        <v>455</v>
      </c>
      <c r="BSB394" s="35" t="s">
        <v>455</v>
      </c>
      <c r="BSC394" s="35" t="s">
        <v>455</v>
      </c>
      <c r="BSD394" s="35" t="s">
        <v>455</v>
      </c>
      <c r="BSE394" s="35" t="s">
        <v>455</v>
      </c>
      <c r="BSF394" s="35" t="s">
        <v>455</v>
      </c>
      <c r="BSG394" s="35" t="s">
        <v>455</v>
      </c>
      <c r="BSH394" s="35" t="s">
        <v>455</v>
      </c>
      <c r="BSI394" s="35" t="s">
        <v>455</v>
      </c>
      <c r="BSJ394" s="35" t="s">
        <v>455</v>
      </c>
      <c r="BSK394" s="35" t="s">
        <v>455</v>
      </c>
      <c r="BSL394" s="35" t="s">
        <v>455</v>
      </c>
      <c r="BSM394" s="35" t="s">
        <v>455</v>
      </c>
      <c r="BSN394" s="35" t="s">
        <v>455</v>
      </c>
      <c r="BSO394" s="35" t="s">
        <v>455</v>
      </c>
      <c r="BSP394" s="35" t="s">
        <v>455</v>
      </c>
      <c r="BSQ394" s="35" t="s">
        <v>455</v>
      </c>
      <c r="BSR394" s="35" t="s">
        <v>455</v>
      </c>
      <c r="BSS394" s="35" t="s">
        <v>455</v>
      </c>
      <c r="BST394" s="35" t="s">
        <v>455</v>
      </c>
      <c r="BSU394" s="35" t="s">
        <v>455</v>
      </c>
      <c r="BSV394" s="35" t="s">
        <v>455</v>
      </c>
      <c r="BSW394" s="35" t="s">
        <v>455</v>
      </c>
      <c r="BSX394" s="35" t="s">
        <v>455</v>
      </c>
      <c r="BSY394" s="35" t="s">
        <v>455</v>
      </c>
      <c r="BSZ394" s="35" t="s">
        <v>455</v>
      </c>
      <c r="BTA394" s="35" t="s">
        <v>455</v>
      </c>
      <c r="BTB394" s="35" t="s">
        <v>455</v>
      </c>
      <c r="BTC394" s="35" t="s">
        <v>455</v>
      </c>
      <c r="BTD394" s="35" t="s">
        <v>455</v>
      </c>
      <c r="BTE394" s="35" t="s">
        <v>455</v>
      </c>
      <c r="BTF394" s="35" t="s">
        <v>455</v>
      </c>
      <c r="BTG394" s="35" t="s">
        <v>455</v>
      </c>
      <c r="BTH394" s="35" t="s">
        <v>455</v>
      </c>
      <c r="BTI394" s="35" t="s">
        <v>455</v>
      </c>
      <c r="BTJ394" s="35" t="s">
        <v>455</v>
      </c>
      <c r="BTK394" s="35" t="s">
        <v>455</v>
      </c>
      <c r="BTL394" s="35" t="s">
        <v>455</v>
      </c>
      <c r="BTM394" s="35" t="s">
        <v>455</v>
      </c>
      <c r="BTN394" s="35" t="s">
        <v>455</v>
      </c>
      <c r="BTO394" s="35" t="s">
        <v>455</v>
      </c>
      <c r="BTP394" s="35" t="s">
        <v>455</v>
      </c>
      <c r="BTQ394" s="35" t="s">
        <v>455</v>
      </c>
      <c r="BTR394" s="35" t="s">
        <v>455</v>
      </c>
      <c r="BTS394" s="35" t="s">
        <v>455</v>
      </c>
      <c r="BTT394" s="35" t="s">
        <v>455</v>
      </c>
      <c r="BTU394" s="35" t="s">
        <v>455</v>
      </c>
      <c r="BTV394" s="35" t="s">
        <v>455</v>
      </c>
      <c r="BTW394" s="35" t="s">
        <v>455</v>
      </c>
      <c r="BTX394" s="35" t="s">
        <v>455</v>
      </c>
      <c r="BTY394" s="35" t="s">
        <v>455</v>
      </c>
      <c r="BTZ394" s="35" t="s">
        <v>455</v>
      </c>
      <c r="BUA394" s="35" t="s">
        <v>455</v>
      </c>
      <c r="BUB394" s="35" t="s">
        <v>455</v>
      </c>
      <c r="BUC394" s="35" t="s">
        <v>455</v>
      </c>
      <c r="BUD394" s="35" t="s">
        <v>455</v>
      </c>
      <c r="BUE394" s="35" t="s">
        <v>455</v>
      </c>
      <c r="BUF394" s="35" t="s">
        <v>455</v>
      </c>
      <c r="BUG394" s="35" t="s">
        <v>455</v>
      </c>
      <c r="BUH394" s="35" t="s">
        <v>455</v>
      </c>
      <c r="BUI394" s="35" t="s">
        <v>455</v>
      </c>
      <c r="BUJ394" s="35" t="s">
        <v>455</v>
      </c>
      <c r="BUK394" s="35" t="s">
        <v>455</v>
      </c>
      <c r="BUL394" s="35" t="s">
        <v>455</v>
      </c>
      <c r="BUM394" s="35" t="s">
        <v>455</v>
      </c>
      <c r="BUN394" s="35" t="s">
        <v>455</v>
      </c>
      <c r="BUO394" s="35" t="s">
        <v>455</v>
      </c>
      <c r="BUP394" s="35" t="s">
        <v>455</v>
      </c>
      <c r="BUQ394" s="35" t="s">
        <v>455</v>
      </c>
      <c r="BUR394" s="35" t="s">
        <v>455</v>
      </c>
      <c r="BUS394" s="35" t="s">
        <v>455</v>
      </c>
      <c r="BUT394" s="35" t="s">
        <v>455</v>
      </c>
      <c r="BUU394" s="35" t="s">
        <v>455</v>
      </c>
      <c r="BUV394" s="35" t="s">
        <v>455</v>
      </c>
      <c r="BUW394" s="35" t="s">
        <v>455</v>
      </c>
      <c r="BUX394" s="35" t="s">
        <v>455</v>
      </c>
      <c r="BUY394" s="35" t="s">
        <v>455</v>
      </c>
      <c r="BUZ394" s="35" t="s">
        <v>455</v>
      </c>
      <c r="BVA394" s="35" t="s">
        <v>455</v>
      </c>
      <c r="BVB394" s="35" t="s">
        <v>455</v>
      </c>
      <c r="BVC394" s="35" t="s">
        <v>455</v>
      </c>
      <c r="BVD394" s="35" t="s">
        <v>455</v>
      </c>
      <c r="BVE394" s="35" t="s">
        <v>455</v>
      </c>
      <c r="BVF394" s="35" t="s">
        <v>455</v>
      </c>
      <c r="BVG394" s="35" t="s">
        <v>455</v>
      </c>
      <c r="BVH394" s="35" t="s">
        <v>455</v>
      </c>
      <c r="BVI394" s="35" t="s">
        <v>455</v>
      </c>
      <c r="BVJ394" s="35" t="s">
        <v>455</v>
      </c>
      <c r="BVK394" s="35" t="s">
        <v>455</v>
      </c>
      <c r="BVL394" s="35" t="s">
        <v>455</v>
      </c>
      <c r="BVM394" s="35" t="s">
        <v>455</v>
      </c>
      <c r="BVN394" s="35" t="s">
        <v>455</v>
      </c>
      <c r="BVO394" s="35" t="s">
        <v>455</v>
      </c>
      <c r="BVP394" s="35" t="s">
        <v>455</v>
      </c>
      <c r="BVQ394" s="35" t="s">
        <v>455</v>
      </c>
      <c r="BVR394" s="35" t="s">
        <v>455</v>
      </c>
      <c r="BVS394" s="35" t="s">
        <v>455</v>
      </c>
      <c r="BVT394" s="35" t="s">
        <v>455</v>
      </c>
      <c r="BVU394" s="35" t="s">
        <v>455</v>
      </c>
      <c r="BVV394" s="35" t="s">
        <v>455</v>
      </c>
      <c r="BVW394" s="35" t="s">
        <v>455</v>
      </c>
      <c r="BVX394" s="35" t="s">
        <v>455</v>
      </c>
      <c r="BVY394" s="35" t="s">
        <v>455</v>
      </c>
      <c r="BVZ394" s="35" t="s">
        <v>455</v>
      </c>
      <c r="BWA394" s="35" t="s">
        <v>455</v>
      </c>
      <c r="BWB394" s="35" t="s">
        <v>455</v>
      </c>
      <c r="BWC394" s="35" t="s">
        <v>455</v>
      </c>
      <c r="BWD394" s="35" t="s">
        <v>455</v>
      </c>
      <c r="BWE394" s="35" t="s">
        <v>455</v>
      </c>
      <c r="BWF394" s="35" t="s">
        <v>455</v>
      </c>
      <c r="BWG394" s="35" t="s">
        <v>455</v>
      </c>
      <c r="BWH394" s="35" t="s">
        <v>455</v>
      </c>
      <c r="BWI394" s="35" t="s">
        <v>455</v>
      </c>
      <c r="BWJ394" s="35" t="s">
        <v>455</v>
      </c>
      <c r="BWK394" s="35" t="s">
        <v>455</v>
      </c>
      <c r="BWL394" s="35" t="s">
        <v>455</v>
      </c>
      <c r="BWM394" s="35" t="s">
        <v>455</v>
      </c>
      <c r="BWN394" s="35" t="s">
        <v>455</v>
      </c>
      <c r="BWO394" s="35" t="s">
        <v>455</v>
      </c>
      <c r="BWP394" s="35" t="s">
        <v>455</v>
      </c>
      <c r="BWQ394" s="35" t="s">
        <v>455</v>
      </c>
      <c r="BWR394" s="35" t="s">
        <v>455</v>
      </c>
      <c r="BWS394" s="35" t="s">
        <v>455</v>
      </c>
      <c r="BWT394" s="35" t="s">
        <v>455</v>
      </c>
      <c r="BWU394" s="35" t="s">
        <v>455</v>
      </c>
      <c r="BWV394" s="35" t="s">
        <v>455</v>
      </c>
      <c r="BWW394" s="35" t="s">
        <v>455</v>
      </c>
      <c r="BWX394" s="35" t="s">
        <v>455</v>
      </c>
      <c r="BWY394" s="35" t="s">
        <v>455</v>
      </c>
      <c r="BWZ394" s="35" t="s">
        <v>455</v>
      </c>
      <c r="BXA394" s="35" t="s">
        <v>455</v>
      </c>
      <c r="BXB394" s="35" t="s">
        <v>455</v>
      </c>
      <c r="BXC394" s="35" t="s">
        <v>455</v>
      </c>
      <c r="BXD394" s="35" t="s">
        <v>455</v>
      </c>
      <c r="BXE394" s="35" t="s">
        <v>455</v>
      </c>
      <c r="BXF394" s="35" t="s">
        <v>455</v>
      </c>
      <c r="BXG394" s="35" t="s">
        <v>455</v>
      </c>
      <c r="BXH394" s="35" t="s">
        <v>455</v>
      </c>
      <c r="BXI394" s="35" t="s">
        <v>455</v>
      </c>
      <c r="BXJ394" s="35" t="s">
        <v>455</v>
      </c>
      <c r="BXK394" s="35" t="s">
        <v>455</v>
      </c>
      <c r="BXL394" s="35" t="s">
        <v>455</v>
      </c>
      <c r="BXM394" s="35" t="s">
        <v>455</v>
      </c>
      <c r="BXN394" s="35" t="s">
        <v>455</v>
      </c>
      <c r="BXO394" s="35" t="s">
        <v>455</v>
      </c>
      <c r="BXP394" s="35" t="s">
        <v>455</v>
      </c>
      <c r="BXQ394" s="35" t="s">
        <v>455</v>
      </c>
      <c r="BXR394" s="35" t="s">
        <v>455</v>
      </c>
      <c r="BXS394" s="35" t="s">
        <v>455</v>
      </c>
      <c r="BXT394" s="35" t="s">
        <v>455</v>
      </c>
      <c r="BXU394" s="35" t="s">
        <v>455</v>
      </c>
      <c r="BXV394" s="35" t="s">
        <v>455</v>
      </c>
      <c r="BXW394" s="35" t="s">
        <v>455</v>
      </c>
      <c r="BXX394" s="35" t="s">
        <v>455</v>
      </c>
      <c r="BXY394" s="35" t="s">
        <v>455</v>
      </c>
      <c r="BXZ394" s="35" t="s">
        <v>455</v>
      </c>
      <c r="BYA394" s="35" t="s">
        <v>455</v>
      </c>
      <c r="BYB394" s="35" t="s">
        <v>455</v>
      </c>
      <c r="BYC394" s="35" t="s">
        <v>455</v>
      </c>
      <c r="BYD394" s="35" t="s">
        <v>455</v>
      </c>
      <c r="BYE394" s="35" t="s">
        <v>455</v>
      </c>
      <c r="BYF394" s="35" t="s">
        <v>455</v>
      </c>
      <c r="BYG394" s="35" t="s">
        <v>455</v>
      </c>
      <c r="BYH394" s="35" t="s">
        <v>455</v>
      </c>
      <c r="BYI394" s="35" t="s">
        <v>455</v>
      </c>
      <c r="BYJ394" s="35" t="s">
        <v>455</v>
      </c>
      <c r="BYK394" s="35" t="s">
        <v>455</v>
      </c>
      <c r="BYL394" s="35" t="s">
        <v>455</v>
      </c>
      <c r="BYM394" s="35" t="s">
        <v>455</v>
      </c>
      <c r="BYN394" s="35" t="s">
        <v>455</v>
      </c>
      <c r="BYO394" s="35" t="s">
        <v>455</v>
      </c>
      <c r="BYP394" s="35" t="s">
        <v>455</v>
      </c>
      <c r="BYQ394" s="35" t="s">
        <v>455</v>
      </c>
      <c r="BYR394" s="35" t="s">
        <v>455</v>
      </c>
      <c r="BYS394" s="35" t="s">
        <v>455</v>
      </c>
      <c r="BYT394" s="35" t="s">
        <v>455</v>
      </c>
      <c r="BYU394" s="35" t="s">
        <v>455</v>
      </c>
      <c r="BYV394" s="35" t="s">
        <v>455</v>
      </c>
      <c r="BYW394" s="35" t="s">
        <v>455</v>
      </c>
      <c r="BYX394" s="35" t="s">
        <v>455</v>
      </c>
      <c r="BYY394" s="35" t="s">
        <v>455</v>
      </c>
      <c r="BYZ394" s="35" t="s">
        <v>455</v>
      </c>
      <c r="BZA394" s="35" t="s">
        <v>455</v>
      </c>
      <c r="BZB394" s="35" t="s">
        <v>455</v>
      </c>
      <c r="BZC394" s="35" t="s">
        <v>455</v>
      </c>
      <c r="BZD394" s="35" t="s">
        <v>455</v>
      </c>
      <c r="BZE394" s="35" t="s">
        <v>455</v>
      </c>
      <c r="BZF394" s="35" t="s">
        <v>455</v>
      </c>
      <c r="BZG394" s="35" t="s">
        <v>455</v>
      </c>
      <c r="BZH394" s="35" t="s">
        <v>455</v>
      </c>
      <c r="BZI394" s="35" t="s">
        <v>455</v>
      </c>
      <c r="BZJ394" s="35" t="s">
        <v>455</v>
      </c>
      <c r="BZK394" s="35" t="s">
        <v>455</v>
      </c>
      <c r="BZL394" s="35" t="s">
        <v>455</v>
      </c>
      <c r="BZM394" s="35" t="s">
        <v>455</v>
      </c>
      <c r="BZN394" s="35" t="s">
        <v>455</v>
      </c>
      <c r="BZO394" s="35" t="s">
        <v>455</v>
      </c>
      <c r="BZP394" s="35" t="s">
        <v>455</v>
      </c>
      <c r="BZQ394" s="35" t="s">
        <v>455</v>
      </c>
      <c r="BZR394" s="35" t="s">
        <v>455</v>
      </c>
      <c r="BZS394" s="35" t="s">
        <v>455</v>
      </c>
      <c r="BZT394" s="35" t="s">
        <v>455</v>
      </c>
      <c r="BZU394" s="35" t="s">
        <v>455</v>
      </c>
      <c r="BZV394" s="35" t="s">
        <v>455</v>
      </c>
      <c r="BZW394" s="35" t="s">
        <v>455</v>
      </c>
      <c r="BZX394" s="35" t="s">
        <v>455</v>
      </c>
      <c r="BZY394" s="35" t="s">
        <v>455</v>
      </c>
      <c r="BZZ394" s="35" t="s">
        <v>455</v>
      </c>
      <c r="CAA394" s="35" t="s">
        <v>455</v>
      </c>
      <c r="CAB394" s="35" t="s">
        <v>455</v>
      </c>
      <c r="CAC394" s="35" t="s">
        <v>455</v>
      </c>
      <c r="CAD394" s="35" t="s">
        <v>455</v>
      </c>
      <c r="CAE394" s="35" t="s">
        <v>455</v>
      </c>
      <c r="CAF394" s="35" t="s">
        <v>455</v>
      </c>
      <c r="CAG394" s="35" t="s">
        <v>455</v>
      </c>
      <c r="CAH394" s="35" t="s">
        <v>455</v>
      </c>
      <c r="CAI394" s="35" t="s">
        <v>455</v>
      </c>
      <c r="CAJ394" s="35" t="s">
        <v>455</v>
      </c>
      <c r="CAK394" s="35" t="s">
        <v>455</v>
      </c>
      <c r="CAL394" s="35" t="s">
        <v>455</v>
      </c>
      <c r="CAM394" s="35" t="s">
        <v>455</v>
      </c>
      <c r="CAN394" s="35" t="s">
        <v>455</v>
      </c>
      <c r="CAO394" s="35" t="s">
        <v>455</v>
      </c>
      <c r="CAP394" s="35" t="s">
        <v>455</v>
      </c>
      <c r="CAQ394" s="35" t="s">
        <v>455</v>
      </c>
      <c r="CAR394" s="35" t="s">
        <v>455</v>
      </c>
      <c r="CAS394" s="35" t="s">
        <v>455</v>
      </c>
      <c r="CAT394" s="35" t="s">
        <v>455</v>
      </c>
      <c r="CAU394" s="35" t="s">
        <v>455</v>
      </c>
      <c r="CAV394" s="35" t="s">
        <v>455</v>
      </c>
      <c r="CAW394" s="35" t="s">
        <v>455</v>
      </c>
      <c r="CAX394" s="35" t="s">
        <v>455</v>
      </c>
      <c r="CAY394" s="35" t="s">
        <v>455</v>
      </c>
      <c r="CAZ394" s="35" t="s">
        <v>455</v>
      </c>
      <c r="CBA394" s="35" t="s">
        <v>455</v>
      </c>
      <c r="CBB394" s="35" t="s">
        <v>455</v>
      </c>
      <c r="CBC394" s="35" t="s">
        <v>455</v>
      </c>
      <c r="CBD394" s="35" t="s">
        <v>455</v>
      </c>
      <c r="CBE394" s="35" t="s">
        <v>455</v>
      </c>
      <c r="CBF394" s="35" t="s">
        <v>455</v>
      </c>
      <c r="CBG394" s="35" t="s">
        <v>455</v>
      </c>
      <c r="CBH394" s="35" t="s">
        <v>455</v>
      </c>
      <c r="CBI394" s="35" t="s">
        <v>455</v>
      </c>
      <c r="CBJ394" s="35" t="s">
        <v>455</v>
      </c>
      <c r="CBK394" s="35" t="s">
        <v>455</v>
      </c>
      <c r="CBL394" s="35" t="s">
        <v>455</v>
      </c>
      <c r="CBM394" s="35" t="s">
        <v>455</v>
      </c>
      <c r="CBN394" s="35" t="s">
        <v>455</v>
      </c>
      <c r="CBO394" s="35" t="s">
        <v>455</v>
      </c>
      <c r="CBP394" s="35" t="s">
        <v>455</v>
      </c>
      <c r="CBQ394" s="35" t="s">
        <v>455</v>
      </c>
      <c r="CBR394" s="35" t="s">
        <v>455</v>
      </c>
      <c r="CBS394" s="35" t="s">
        <v>455</v>
      </c>
      <c r="CBT394" s="35" t="s">
        <v>455</v>
      </c>
      <c r="CBU394" s="35" t="s">
        <v>455</v>
      </c>
      <c r="CBV394" s="35" t="s">
        <v>455</v>
      </c>
      <c r="CBW394" s="35" t="s">
        <v>455</v>
      </c>
      <c r="CBX394" s="35" t="s">
        <v>455</v>
      </c>
      <c r="CBY394" s="35" t="s">
        <v>455</v>
      </c>
      <c r="CBZ394" s="35" t="s">
        <v>455</v>
      </c>
      <c r="CCA394" s="35" t="s">
        <v>455</v>
      </c>
      <c r="CCB394" s="35" t="s">
        <v>455</v>
      </c>
      <c r="CCC394" s="35" t="s">
        <v>455</v>
      </c>
      <c r="CCD394" s="35" t="s">
        <v>455</v>
      </c>
      <c r="CCE394" s="35" t="s">
        <v>455</v>
      </c>
      <c r="CCF394" s="35" t="s">
        <v>455</v>
      </c>
      <c r="CCG394" s="35" t="s">
        <v>455</v>
      </c>
      <c r="CCH394" s="35" t="s">
        <v>455</v>
      </c>
      <c r="CCI394" s="35" t="s">
        <v>455</v>
      </c>
      <c r="CCJ394" s="35" t="s">
        <v>455</v>
      </c>
      <c r="CCK394" s="35" t="s">
        <v>455</v>
      </c>
      <c r="CCL394" s="35" t="s">
        <v>455</v>
      </c>
      <c r="CCM394" s="35" t="s">
        <v>455</v>
      </c>
      <c r="CCN394" s="35" t="s">
        <v>455</v>
      </c>
      <c r="CCO394" s="35" t="s">
        <v>455</v>
      </c>
      <c r="CCP394" s="35" t="s">
        <v>455</v>
      </c>
      <c r="CCQ394" s="35" t="s">
        <v>455</v>
      </c>
      <c r="CCR394" s="35" t="s">
        <v>455</v>
      </c>
      <c r="CCS394" s="35" t="s">
        <v>455</v>
      </c>
      <c r="CCT394" s="35" t="s">
        <v>455</v>
      </c>
      <c r="CCU394" s="35" t="s">
        <v>455</v>
      </c>
      <c r="CCV394" s="35" t="s">
        <v>455</v>
      </c>
      <c r="CCW394" s="35" t="s">
        <v>455</v>
      </c>
      <c r="CCX394" s="35" t="s">
        <v>455</v>
      </c>
      <c r="CCY394" s="35" t="s">
        <v>455</v>
      </c>
      <c r="CCZ394" s="35" t="s">
        <v>455</v>
      </c>
      <c r="CDA394" s="35" t="s">
        <v>455</v>
      </c>
      <c r="CDB394" s="35" t="s">
        <v>455</v>
      </c>
      <c r="CDC394" s="35" t="s">
        <v>455</v>
      </c>
      <c r="CDD394" s="35" t="s">
        <v>455</v>
      </c>
      <c r="CDE394" s="35" t="s">
        <v>455</v>
      </c>
      <c r="CDF394" s="35" t="s">
        <v>455</v>
      </c>
      <c r="CDG394" s="35" t="s">
        <v>455</v>
      </c>
      <c r="CDH394" s="35" t="s">
        <v>455</v>
      </c>
      <c r="CDI394" s="35" t="s">
        <v>455</v>
      </c>
      <c r="CDJ394" s="35" t="s">
        <v>455</v>
      </c>
      <c r="CDK394" s="35" t="s">
        <v>455</v>
      </c>
      <c r="CDL394" s="35" t="s">
        <v>455</v>
      </c>
      <c r="CDM394" s="35" t="s">
        <v>455</v>
      </c>
      <c r="CDN394" s="35" t="s">
        <v>455</v>
      </c>
      <c r="CDO394" s="35" t="s">
        <v>455</v>
      </c>
      <c r="CDP394" s="35" t="s">
        <v>455</v>
      </c>
      <c r="CDQ394" s="35" t="s">
        <v>455</v>
      </c>
      <c r="CDR394" s="35" t="s">
        <v>455</v>
      </c>
      <c r="CDS394" s="35" t="s">
        <v>455</v>
      </c>
      <c r="CDT394" s="35" t="s">
        <v>455</v>
      </c>
      <c r="CDU394" s="35" t="s">
        <v>455</v>
      </c>
      <c r="CDV394" s="35" t="s">
        <v>455</v>
      </c>
      <c r="CDW394" s="35" t="s">
        <v>455</v>
      </c>
      <c r="CDX394" s="35" t="s">
        <v>455</v>
      </c>
      <c r="CDY394" s="35" t="s">
        <v>455</v>
      </c>
      <c r="CDZ394" s="35" t="s">
        <v>455</v>
      </c>
      <c r="CEA394" s="35" t="s">
        <v>455</v>
      </c>
      <c r="CEB394" s="35" t="s">
        <v>455</v>
      </c>
      <c r="CEC394" s="35" t="s">
        <v>455</v>
      </c>
      <c r="CED394" s="35" t="s">
        <v>455</v>
      </c>
      <c r="CEE394" s="35" t="s">
        <v>455</v>
      </c>
      <c r="CEF394" s="35" t="s">
        <v>455</v>
      </c>
      <c r="CEG394" s="35" t="s">
        <v>455</v>
      </c>
      <c r="CEH394" s="35" t="s">
        <v>455</v>
      </c>
      <c r="CEI394" s="35" t="s">
        <v>455</v>
      </c>
      <c r="CEJ394" s="35" t="s">
        <v>455</v>
      </c>
      <c r="CEK394" s="35" t="s">
        <v>455</v>
      </c>
      <c r="CEL394" s="35" t="s">
        <v>455</v>
      </c>
      <c r="CEM394" s="35" t="s">
        <v>455</v>
      </c>
      <c r="CEN394" s="35" t="s">
        <v>455</v>
      </c>
      <c r="CEO394" s="35" t="s">
        <v>455</v>
      </c>
      <c r="CEP394" s="35" t="s">
        <v>455</v>
      </c>
      <c r="CEQ394" s="35" t="s">
        <v>455</v>
      </c>
      <c r="CER394" s="35" t="s">
        <v>455</v>
      </c>
      <c r="CES394" s="35" t="s">
        <v>455</v>
      </c>
      <c r="CET394" s="35" t="s">
        <v>455</v>
      </c>
      <c r="CEU394" s="35" t="s">
        <v>455</v>
      </c>
      <c r="CEV394" s="35" t="s">
        <v>455</v>
      </c>
      <c r="CEW394" s="35" t="s">
        <v>455</v>
      </c>
      <c r="CEX394" s="35" t="s">
        <v>455</v>
      </c>
      <c r="CEY394" s="35" t="s">
        <v>455</v>
      </c>
      <c r="CEZ394" s="35" t="s">
        <v>455</v>
      </c>
      <c r="CFA394" s="35" t="s">
        <v>455</v>
      </c>
      <c r="CFB394" s="35" t="s">
        <v>455</v>
      </c>
      <c r="CFC394" s="35" t="s">
        <v>455</v>
      </c>
      <c r="CFD394" s="35" t="s">
        <v>455</v>
      </c>
      <c r="CFE394" s="35" t="s">
        <v>455</v>
      </c>
      <c r="CFF394" s="35" t="s">
        <v>455</v>
      </c>
      <c r="CFG394" s="35" t="s">
        <v>455</v>
      </c>
      <c r="CFH394" s="35" t="s">
        <v>455</v>
      </c>
      <c r="CFI394" s="35" t="s">
        <v>455</v>
      </c>
      <c r="CFJ394" s="35" t="s">
        <v>455</v>
      </c>
      <c r="CFK394" s="35" t="s">
        <v>455</v>
      </c>
      <c r="CFL394" s="35" t="s">
        <v>455</v>
      </c>
      <c r="CFM394" s="35" t="s">
        <v>455</v>
      </c>
      <c r="CFN394" s="35" t="s">
        <v>455</v>
      </c>
      <c r="CFO394" s="35" t="s">
        <v>455</v>
      </c>
      <c r="CFP394" s="35" t="s">
        <v>455</v>
      </c>
      <c r="CFQ394" s="35" t="s">
        <v>455</v>
      </c>
      <c r="CFR394" s="35" t="s">
        <v>455</v>
      </c>
      <c r="CFS394" s="35" t="s">
        <v>455</v>
      </c>
      <c r="CFT394" s="35" t="s">
        <v>455</v>
      </c>
      <c r="CFU394" s="35" t="s">
        <v>455</v>
      </c>
      <c r="CFV394" s="35" t="s">
        <v>455</v>
      </c>
      <c r="CFW394" s="35" t="s">
        <v>455</v>
      </c>
      <c r="CFX394" s="35" t="s">
        <v>455</v>
      </c>
      <c r="CFY394" s="35" t="s">
        <v>455</v>
      </c>
      <c r="CFZ394" s="35" t="s">
        <v>455</v>
      </c>
      <c r="CGA394" s="35" t="s">
        <v>455</v>
      </c>
      <c r="CGB394" s="35" t="s">
        <v>455</v>
      </c>
      <c r="CGC394" s="35" t="s">
        <v>455</v>
      </c>
      <c r="CGD394" s="35" t="s">
        <v>455</v>
      </c>
      <c r="CGE394" s="35" t="s">
        <v>455</v>
      </c>
      <c r="CGF394" s="35" t="s">
        <v>455</v>
      </c>
      <c r="CGG394" s="35" t="s">
        <v>455</v>
      </c>
      <c r="CGH394" s="35" t="s">
        <v>455</v>
      </c>
      <c r="CGI394" s="35" t="s">
        <v>455</v>
      </c>
      <c r="CGJ394" s="35" t="s">
        <v>455</v>
      </c>
      <c r="CGK394" s="35" t="s">
        <v>455</v>
      </c>
      <c r="CGL394" s="35" t="s">
        <v>455</v>
      </c>
      <c r="CGM394" s="35" t="s">
        <v>455</v>
      </c>
      <c r="CGN394" s="35" t="s">
        <v>455</v>
      </c>
      <c r="CGO394" s="35" t="s">
        <v>455</v>
      </c>
      <c r="CGP394" s="35" t="s">
        <v>455</v>
      </c>
      <c r="CGQ394" s="35" t="s">
        <v>455</v>
      </c>
      <c r="CGR394" s="35" t="s">
        <v>455</v>
      </c>
      <c r="CGS394" s="35" t="s">
        <v>455</v>
      </c>
      <c r="CGT394" s="35" t="s">
        <v>455</v>
      </c>
      <c r="CGU394" s="35" t="s">
        <v>455</v>
      </c>
      <c r="CGV394" s="35" t="s">
        <v>455</v>
      </c>
      <c r="CGW394" s="35" t="s">
        <v>455</v>
      </c>
      <c r="CGX394" s="35" t="s">
        <v>455</v>
      </c>
      <c r="CGY394" s="35" t="s">
        <v>455</v>
      </c>
      <c r="CGZ394" s="35" t="s">
        <v>455</v>
      </c>
      <c r="CHA394" s="35" t="s">
        <v>455</v>
      </c>
      <c r="CHB394" s="35" t="s">
        <v>455</v>
      </c>
      <c r="CHC394" s="35" t="s">
        <v>455</v>
      </c>
      <c r="CHD394" s="35" t="s">
        <v>455</v>
      </c>
      <c r="CHE394" s="35" t="s">
        <v>455</v>
      </c>
      <c r="CHF394" s="35" t="s">
        <v>455</v>
      </c>
      <c r="CHG394" s="35" t="s">
        <v>455</v>
      </c>
      <c r="CHH394" s="35" t="s">
        <v>455</v>
      </c>
      <c r="CHI394" s="35" t="s">
        <v>455</v>
      </c>
      <c r="CHJ394" s="35" t="s">
        <v>455</v>
      </c>
      <c r="CHK394" s="35" t="s">
        <v>455</v>
      </c>
      <c r="CHL394" s="35" t="s">
        <v>455</v>
      </c>
      <c r="CHM394" s="35" t="s">
        <v>455</v>
      </c>
      <c r="CHN394" s="35" t="s">
        <v>455</v>
      </c>
      <c r="CHO394" s="35" t="s">
        <v>455</v>
      </c>
      <c r="CHP394" s="35" t="s">
        <v>455</v>
      </c>
      <c r="CHQ394" s="35" t="s">
        <v>455</v>
      </c>
      <c r="CHR394" s="35" t="s">
        <v>455</v>
      </c>
      <c r="CHS394" s="35" t="s">
        <v>455</v>
      </c>
      <c r="CHT394" s="35" t="s">
        <v>455</v>
      </c>
      <c r="CHU394" s="35" t="s">
        <v>455</v>
      </c>
      <c r="CHV394" s="35" t="s">
        <v>455</v>
      </c>
      <c r="CHW394" s="35" t="s">
        <v>455</v>
      </c>
      <c r="CHX394" s="35" t="s">
        <v>455</v>
      </c>
      <c r="CHY394" s="35" t="s">
        <v>455</v>
      </c>
      <c r="CHZ394" s="35" t="s">
        <v>455</v>
      </c>
      <c r="CIA394" s="35" t="s">
        <v>455</v>
      </c>
      <c r="CIB394" s="35" t="s">
        <v>455</v>
      </c>
      <c r="CIC394" s="35" t="s">
        <v>455</v>
      </c>
      <c r="CID394" s="35" t="s">
        <v>455</v>
      </c>
      <c r="CIE394" s="35" t="s">
        <v>455</v>
      </c>
      <c r="CIF394" s="35" t="s">
        <v>455</v>
      </c>
      <c r="CIG394" s="35" t="s">
        <v>455</v>
      </c>
      <c r="CIH394" s="35" t="s">
        <v>455</v>
      </c>
      <c r="CII394" s="35" t="s">
        <v>455</v>
      </c>
      <c r="CIJ394" s="35" t="s">
        <v>455</v>
      </c>
      <c r="CIK394" s="35" t="s">
        <v>455</v>
      </c>
      <c r="CIL394" s="35" t="s">
        <v>455</v>
      </c>
      <c r="CIM394" s="35" t="s">
        <v>455</v>
      </c>
      <c r="CIN394" s="35" t="s">
        <v>455</v>
      </c>
      <c r="CIO394" s="35" t="s">
        <v>455</v>
      </c>
      <c r="CIP394" s="35" t="s">
        <v>455</v>
      </c>
      <c r="CIQ394" s="35" t="s">
        <v>455</v>
      </c>
      <c r="CIR394" s="35" t="s">
        <v>455</v>
      </c>
      <c r="CIS394" s="35" t="s">
        <v>455</v>
      </c>
      <c r="CIT394" s="35" t="s">
        <v>455</v>
      </c>
      <c r="CIU394" s="35" t="s">
        <v>455</v>
      </c>
      <c r="CIV394" s="35" t="s">
        <v>455</v>
      </c>
      <c r="CIW394" s="35" t="s">
        <v>455</v>
      </c>
      <c r="CIX394" s="35" t="s">
        <v>455</v>
      </c>
      <c r="CIY394" s="35" t="s">
        <v>455</v>
      </c>
      <c r="CIZ394" s="35" t="s">
        <v>455</v>
      </c>
      <c r="CJA394" s="35" t="s">
        <v>455</v>
      </c>
      <c r="CJB394" s="35" t="s">
        <v>455</v>
      </c>
      <c r="CJC394" s="35" t="s">
        <v>455</v>
      </c>
      <c r="CJD394" s="35" t="s">
        <v>455</v>
      </c>
      <c r="CJE394" s="35" t="s">
        <v>455</v>
      </c>
      <c r="CJF394" s="35" t="s">
        <v>455</v>
      </c>
      <c r="CJG394" s="35" t="s">
        <v>455</v>
      </c>
      <c r="CJH394" s="35" t="s">
        <v>455</v>
      </c>
      <c r="CJI394" s="35" t="s">
        <v>455</v>
      </c>
      <c r="CJJ394" s="35" t="s">
        <v>455</v>
      </c>
      <c r="CJK394" s="35" t="s">
        <v>455</v>
      </c>
      <c r="CJL394" s="35" t="s">
        <v>455</v>
      </c>
      <c r="CJM394" s="35" t="s">
        <v>455</v>
      </c>
      <c r="CJN394" s="35" t="s">
        <v>455</v>
      </c>
      <c r="CJO394" s="35" t="s">
        <v>455</v>
      </c>
      <c r="CJP394" s="35" t="s">
        <v>455</v>
      </c>
      <c r="CJQ394" s="35" t="s">
        <v>455</v>
      </c>
      <c r="CJR394" s="35" t="s">
        <v>455</v>
      </c>
      <c r="CJS394" s="35" t="s">
        <v>455</v>
      </c>
      <c r="CJT394" s="35" t="s">
        <v>455</v>
      </c>
      <c r="CJU394" s="35" t="s">
        <v>455</v>
      </c>
      <c r="CJV394" s="35" t="s">
        <v>455</v>
      </c>
      <c r="CJW394" s="35" t="s">
        <v>455</v>
      </c>
      <c r="CJX394" s="35" t="s">
        <v>455</v>
      </c>
      <c r="CJY394" s="35" t="s">
        <v>455</v>
      </c>
      <c r="CJZ394" s="35" t="s">
        <v>455</v>
      </c>
      <c r="CKA394" s="35" t="s">
        <v>455</v>
      </c>
      <c r="CKB394" s="35" t="s">
        <v>455</v>
      </c>
      <c r="CKC394" s="35" t="s">
        <v>455</v>
      </c>
      <c r="CKD394" s="35" t="s">
        <v>455</v>
      </c>
      <c r="CKE394" s="35" t="s">
        <v>455</v>
      </c>
      <c r="CKF394" s="35" t="s">
        <v>455</v>
      </c>
      <c r="CKG394" s="35" t="s">
        <v>455</v>
      </c>
      <c r="CKH394" s="35" t="s">
        <v>455</v>
      </c>
      <c r="CKI394" s="35" t="s">
        <v>455</v>
      </c>
      <c r="CKJ394" s="35" t="s">
        <v>455</v>
      </c>
      <c r="CKK394" s="35" t="s">
        <v>455</v>
      </c>
      <c r="CKL394" s="35" t="s">
        <v>455</v>
      </c>
      <c r="CKM394" s="35" t="s">
        <v>455</v>
      </c>
      <c r="CKN394" s="35" t="s">
        <v>455</v>
      </c>
      <c r="CKO394" s="35" t="s">
        <v>455</v>
      </c>
      <c r="CKP394" s="35" t="s">
        <v>455</v>
      </c>
      <c r="CKQ394" s="35" t="s">
        <v>455</v>
      </c>
      <c r="CKR394" s="35" t="s">
        <v>455</v>
      </c>
      <c r="CKS394" s="35" t="s">
        <v>455</v>
      </c>
      <c r="CKT394" s="35" t="s">
        <v>455</v>
      </c>
      <c r="CKU394" s="35" t="s">
        <v>455</v>
      </c>
      <c r="CKV394" s="35" t="s">
        <v>455</v>
      </c>
      <c r="CKW394" s="35" t="s">
        <v>455</v>
      </c>
      <c r="CKX394" s="35" t="s">
        <v>455</v>
      </c>
      <c r="CKY394" s="35" t="s">
        <v>455</v>
      </c>
      <c r="CKZ394" s="35" t="s">
        <v>455</v>
      </c>
      <c r="CLA394" s="35" t="s">
        <v>455</v>
      </c>
      <c r="CLB394" s="35" t="s">
        <v>455</v>
      </c>
      <c r="CLC394" s="35" t="s">
        <v>455</v>
      </c>
      <c r="CLD394" s="35" t="s">
        <v>455</v>
      </c>
      <c r="CLE394" s="35" t="s">
        <v>455</v>
      </c>
      <c r="CLF394" s="35" t="s">
        <v>455</v>
      </c>
      <c r="CLG394" s="35" t="s">
        <v>455</v>
      </c>
      <c r="CLH394" s="35" t="s">
        <v>455</v>
      </c>
      <c r="CLI394" s="35" t="s">
        <v>455</v>
      </c>
      <c r="CLJ394" s="35" t="s">
        <v>455</v>
      </c>
      <c r="CLK394" s="35" t="s">
        <v>455</v>
      </c>
      <c r="CLL394" s="35" t="s">
        <v>455</v>
      </c>
      <c r="CLM394" s="35" t="s">
        <v>455</v>
      </c>
      <c r="CLN394" s="35" t="s">
        <v>455</v>
      </c>
      <c r="CLO394" s="35" t="s">
        <v>455</v>
      </c>
      <c r="CLP394" s="35" t="s">
        <v>455</v>
      </c>
      <c r="CLQ394" s="35" t="s">
        <v>455</v>
      </c>
      <c r="CLR394" s="35" t="s">
        <v>455</v>
      </c>
      <c r="CLS394" s="35" t="s">
        <v>455</v>
      </c>
      <c r="CLT394" s="35" t="s">
        <v>455</v>
      </c>
      <c r="CLU394" s="35" t="s">
        <v>455</v>
      </c>
      <c r="CLV394" s="35" t="s">
        <v>455</v>
      </c>
      <c r="CLW394" s="35" t="s">
        <v>455</v>
      </c>
      <c r="CLX394" s="35" t="s">
        <v>455</v>
      </c>
      <c r="CLY394" s="35" t="s">
        <v>455</v>
      </c>
      <c r="CLZ394" s="35" t="s">
        <v>455</v>
      </c>
      <c r="CMA394" s="35" t="s">
        <v>455</v>
      </c>
      <c r="CMB394" s="35" t="s">
        <v>455</v>
      </c>
      <c r="CMC394" s="35" t="s">
        <v>455</v>
      </c>
      <c r="CMD394" s="35" t="s">
        <v>455</v>
      </c>
      <c r="CME394" s="35" t="s">
        <v>455</v>
      </c>
      <c r="CMF394" s="35" t="s">
        <v>455</v>
      </c>
      <c r="CMG394" s="35" t="s">
        <v>455</v>
      </c>
      <c r="CMH394" s="35" t="s">
        <v>455</v>
      </c>
      <c r="CMI394" s="35" t="s">
        <v>455</v>
      </c>
      <c r="CMJ394" s="35" t="s">
        <v>455</v>
      </c>
      <c r="CMK394" s="35" t="s">
        <v>455</v>
      </c>
      <c r="CML394" s="35" t="s">
        <v>455</v>
      </c>
      <c r="CMM394" s="35" t="s">
        <v>455</v>
      </c>
      <c r="CMN394" s="35" t="s">
        <v>455</v>
      </c>
      <c r="CMO394" s="35" t="s">
        <v>455</v>
      </c>
      <c r="CMP394" s="35" t="s">
        <v>455</v>
      </c>
      <c r="CMQ394" s="35" t="s">
        <v>455</v>
      </c>
      <c r="CMR394" s="35" t="s">
        <v>455</v>
      </c>
      <c r="CMS394" s="35" t="s">
        <v>455</v>
      </c>
      <c r="CMT394" s="35" t="s">
        <v>455</v>
      </c>
      <c r="CMU394" s="35" t="s">
        <v>455</v>
      </c>
      <c r="CMV394" s="35" t="s">
        <v>455</v>
      </c>
      <c r="CMW394" s="35" t="s">
        <v>455</v>
      </c>
      <c r="CMX394" s="35" t="s">
        <v>455</v>
      </c>
      <c r="CMY394" s="35" t="s">
        <v>455</v>
      </c>
      <c r="CMZ394" s="35" t="s">
        <v>455</v>
      </c>
      <c r="CNA394" s="35" t="s">
        <v>455</v>
      </c>
      <c r="CNB394" s="35" t="s">
        <v>455</v>
      </c>
      <c r="CNC394" s="35" t="s">
        <v>455</v>
      </c>
      <c r="CND394" s="35" t="s">
        <v>455</v>
      </c>
      <c r="CNE394" s="35" t="s">
        <v>455</v>
      </c>
      <c r="CNF394" s="35" t="s">
        <v>455</v>
      </c>
      <c r="CNG394" s="35" t="s">
        <v>455</v>
      </c>
      <c r="CNH394" s="35" t="s">
        <v>455</v>
      </c>
      <c r="CNI394" s="35" t="s">
        <v>455</v>
      </c>
      <c r="CNJ394" s="35" t="s">
        <v>455</v>
      </c>
      <c r="CNK394" s="35" t="s">
        <v>455</v>
      </c>
      <c r="CNL394" s="35" t="s">
        <v>455</v>
      </c>
      <c r="CNM394" s="35" t="s">
        <v>455</v>
      </c>
      <c r="CNN394" s="35" t="s">
        <v>455</v>
      </c>
      <c r="CNO394" s="35" t="s">
        <v>455</v>
      </c>
      <c r="CNP394" s="35" t="s">
        <v>455</v>
      </c>
      <c r="CNQ394" s="35" t="s">
        <v>455</v>
      </c>
      <c r="CNR394" s="35" t="s">
        <v>455</v>
      </c>
      <c r="CNS394" s="35" t="s">
        <v>455</v>
      </c>
      <c r="CNT394" s="35" t="s">
        <v>455</v>
      </c>
      <c r="CNU394" s="35" t="s">
        <v>455</v>
      </c>
      <c r="CNV394" s="35" t="s">
        <v>455</v>
      </c>
      <c r="CNW394" s="35" t="s">
        <v>455</v>
      </c>
      <c r="CNX394" s="35" t="s">
        <v>455</v>
      </c>
      <c r="CNY394" s="35" t="s">
        <v>455</v>
      </c>
      <c r="CNZ394" s="35" t="s">
        <v>455</v>
      </c>
      <c r="COA394" s="35" t="s">
        <v>455</v>
      </c>
      <c r="COB394" s="35" t="s">
        <v>455</v>
      </c>
      <c r="COC394" s="35" t="s">
        <v>455</v>
      </c>
      <c r="COD394" s="35" t="s">
        <v>455</v>
      </c>
      <c r="COE394" s="35" t="s">
        <v>455</v>
      </c>
      <c r="COF394" s="35" t="s">
        <v>455</v>
      </c>
      <c r="COG394" s="35" t="s">
        <v>455</v>
      </c>
      <c r="COH394" s="35" t="s">
        <v>455</v>
      </c>
      <c r="COI394" s="35" t="s">
        <v>455</v>
      </c>
      <c r="COJ394" s="35" t="s">
        <v>455</v>
      </c>
      <c r="COK394" s="35" t="s">
        <v>455</v>
      </c>
      <c r="COL394" s="35" t="s">
        <v>455</v>
      </c>
      <c r="COM394" s="35" t="s">
        <v>455</v>
      </c>
      <c r="CON394" s="35" t="s">
        <v>455</v>
      </c>
      <c r="COO394" s="35" t="s">
        <v>455</v>
      </c>
      <c r="COP394" s="35" t="s">
        <v>455</v>
      </c>
      <c r="COQ394" s="35" t="s">
        <v>455</v>
      </c>
      <c r="COR394" s="35" t="s">
        <v>455</v>
      </c>
      <c r="COS394" s="35" t="s">
        <v>455</v>
      </c>
      <c r="COT394" s="35" t="s">
        <v>455</v>
      </c>
      <c r="COU394" s="35" t="s">
        <v>455</v>
      </c>
      <c r="COV394" s="35" t="s">
        <v>455</v>
      </c>
      <c r="COW394" s="35" t="s">
        <v>455</v>
      </c>
      <c r="COX394" s="35" t="s">
        <v>455</v>
      </c>
      <c r="COY394" s="35" t="s">
        <v>455</v>
      </c>
      <c r="COZ394" s="35" t="s">
        <v>455</v>
      </c>
      <c r="CPA394" s="35" t="s">
        <v>455</v>
      </c>
      <c r="CPB394" s="35" t="s">
        <v>455</v>
      </c>
      <c r="CPC394" s="35" t="s">
        <v>455</v>
      </c>
      <c r="CPD394" s="35" t="s">
        <v>455</v>
      </c>
      <c r="CPE394" s="35" t="s">
        <v>455</v>
      </c>
      <c r="CPF394" s="35" t="s">
        <v>455</v>
      </c>
      <c r="CPG394" s="35" t="s">
        <v>455</v>
      </c>
      <c r="CPH394" s="35" t="s">
        <v>455</v>
      </c>
      <c r="CPI394" s="35" t="s">
        <v>455</v>
      </c>
      <c r="CPJ394" s="35" t="s">
        <v>455</v>
      </c>
      <c r="CPK394" s="35" t="s">
        <v>455</v>
      </c>
      <c r="CPL394" s="35" t="s">
        <v>455</v>
      </c>
      <c r="CPM394" s="35" t="s">
        <v>455</v>
      </c>
      <c r="CPN394" s="35" t="s">
        <v>455</v>
      </c>
      <c r="CPO394" s="35" t="s">
        <v>455</v>
      </c>
      <c r="CPP394" s="35" t="s">
        <v>455</v>
      </c>
      <c r="CPQ394" s="35" t="s">
        <v>455</v>
      </c>
      <c r="CPR394" s="35" t="s">
        <v>455</v>
      </c>
      <c r="CPS394" s="35" t="s">
        <v>455</v>
      </c>
      <c r="CPT394" s="35" t="s">
        <v>455</v>
      </c>
      <c r="CPU394" s="35" t="s">
        <v>455</v>
      </c>
      <c r="CPV394" s="35" t="s">
        <v>455</v>
      </c>
      <c r="CPW394" s="35" t="s">
        <v>455</v>
      </c>
      <c r="CPX394" s="35" t="s">
        <v>455</v>
      </c>
      <c r="CPY394" s="35" t="s">
        <v>455</v>
      </c>
      <c r="CPZ394" s="35" t="s">
        <v>455</v>
      </c>
      <c r="CQA394" s="35" t="s">
        <v>455</v>
      </c>
      <c r="CQB394" s="35" t="s">
        <v>455</v>
      </c>
      <c r="CQC394" s="35" t="s">
        <v>455</v>
      </c>
      <c r="CQD394" s="35" t="s">
        <v>455</v>
      </c>
      <c r="CQE394" s="35" t="s">
        <v>455</v>
      </c>
      <c r="CQF394" s="35" t="s">
        <v>455</v>
      </c>
      <c r="CQG394" s="35" t="s">
        <v>455</v>
      </c>
      <c r="CQH394" s="35" t="s">
        <v>455</v>
      </c>
      <c r="CQI394" s="35" t="s">
        <v>455</v>
      </c>
      <c r="CQJ394" s="35" t="s">
        <v>455</v>
      </c>
      <c r="CQK394" s="35" t="s">
        <v>455</v>
      </c>
      <c r="CQL394" s="35" t="s">
        <v>455</v>
      </c>
      <c r="CQM394" s="35" t="s">
        <v>455</v>
      </c>
      <c r="CQN394" s="35" t="s">
        <v>455</v>
      </c>
      <c r="CQO394" s="35" t="s">
        <v>455</v>
      </c>
      <c r="CQP394" s="35" t="s">
        <v>455</v>
      </c>
      <c r="CQQ394" s="35" t="s">
        <v>455</v>
      </c>
      <c r="CQR394" s="35" t="s">
        <v>455</v>
      </c>
      <c r="CQS394" s="35" t="s">
        <v>455</v>
      </c>
      <c r="CQT394" s="35" t="s">
        <v>455</v>
      </c>
      <c r="CQU394" s="35" t="s">
        <v>455</v>
      </c>
      <c r="CQV394" s="35" t="s">
        <v>455</v>
      </c>
      <c r="CQW394" s="35" t="s">
        <v>455</v>
      </c>
      <c r="CQX394" s="35" t="s">
        <v>455</v>
      </c>
      <c r="CQY394" s="35" t="s">
        <v>455</v>
      </c>
      <c r="CQZ394" s="35" t="s">
        <v>455</v>
      </c>
      <c r="CRA394" s="35" t="s">
        <v>455</v>
      </c>
      <c r="CRB394" s="35" t="s">
        <v>455</v>
      </c>
      <c r="CRC394" s="35" t="s">
        <v>455</v>
      </c>
      <c r="CRD394" s="35" t="s">
        <v>455</v>
      </c>
      <c r="CRE394" s="35" t="s">
        <v>455</v>
      </c>
      <c r="CRF394" s="35" t="s">
        <v>455</v>
      </c>
      <c r="CRG394" s="35" t="s">
        <v>455</v>
      </c>
      <c r="CRH394" s="35" t="s">
        <v>455</v>
      </c>
      <c r="CRI394" s="35" t="s">
        <v>455</v>
      </c>
      <c r="CRJ394" s="35" t="s">
        <v>455</v>
      </c>
      <c r="CRK394" s="35" t="s">
        <v>455</v>
      </c>
      <c r="CRL394" s="35" t="s">
        <v>455</v>
      </c>
      <c r="CRM394" s="35" t="s">
        <v>455</v>
      </c>
      <c r="CRN394" s="35" t="s">
        <v>455</v>
      </c>
      <c r="CRO394" s="35" t="s">
        <v>455</v>
      </c>
      <c r="CRP394" s="35" t="s">
        <v>455</v>
      </c>
      <c r="CRQ394" s="35" t="s">
        <v>455</v>
      </c>
      <c r="CRR394" s="35" t="s">
        <v>455</v>
      </c>
      <c r="CRS394" s="35" t="s">
        <v>455</v>
      </c>
      <c r="CRT394" s="35" t="s">
        <v>455</v>
      </c>
      <c r="CRU394" s="35" t="s">
        <v>455</v>
      </c>
      <c r="CRV394" s="35" t="s">
        <v>455</v>
      </c>
      <c r="CRW394" s="35" t="s">
        <v>455</v>
      </c>
      <c r="CRX394" s="35" t="s">
        <v>455</v>
      </c>
      <c r="CRY394" s="35" t="s">
        <v>455</v>
      </c>
      <c r="CRZ394" s="35" t="s">
        <v>455</v>
      </c>
      <c r="CSA394" s="35" t="s">
        <v>455</v>
      </c>
      <c r="CSB394" s="35" t="s">
        <v>455</v>
      </c>
      <c r="CSC394" s="35" t="s">
        <v>455</v>
      </c>
      <c r="CSD394" s="35" t="s">
        <v>455</v>
      </c>
      <c r="CSE394" s="35" t="s">
        <v>455</v>
      </c>
      <c r="CSF394" s="35" t="s">
        <v>455</v>
      </c>
      <c r="CSG394" s="35" t="s">
        <v>455</v>
      </c>
      <c r="CSH394" s="35" t="s">
        <v>455</v>
      </c>
      <c r="CSI394" s="35" t="s">
        <v>455</v>
      </c>
      <c r="CSJ394" s="35" t="s">
        <v>455</v>
      </c>
      <c r="CSK394" s="35" t="s">
        <v>455</v>
      </c>
      <c r="CSL394" s="35" t="s">
        <v>455</v>
      </c>
      <c r="CSM394" s="35" t="s">
        <v>455</v>
      </c>
      <c r="CSN394" s="35" t="s">
        <v>455</v>
      </c>
      <c r="CSO394" s="35" t="s">
        <v>455</v>
      </c>
      <c r="CSP394" s="35" t="s">
        <v>455</v>
      </c>
      <c r="CSQ394" s="35" t="s">
        <v>455</v>
      </c>
      <c r="CSR394" s="35" t="s">
        <v>455</v>
      </c>
      <c r="CSS394" s="35" t="s">
        <v>455</v>
      </c>
      <c r="CST394" s="35" t="s">
        <v>455</v>
      </c>
      <c r="CSU394" s="35" t="s">
        <v>455</v>
      </c>
      <c r="CSV394" s="35" t="s">
        <v>455</v>
      </c>
      <c r="CSW394" s="35" t="s">
        <v>455</v>
      </c>
      <c r="CSX394" s="35" t="s">
        <v>455</v>
      </c>
      <c r="CSY394" s="35" t="s">
        <v>455</v>
      </c>
      <c r="CSZ394" s="35" t="s">
        <v>455</v>
      </c>
      <c r="CTA394" s="35" t="s">
        <v>455</v>
      </c>
      <c r="CTB394" s="35" t="s">
        <v>455</v>
      </c>
      <c r="CTC394" s="35" t="s">
        <v>455</v>
      </c>
      <c r="CTD394" s="35" t="s">
        <v>455</v>
      </c>
      <c r="CTE394" s="35" t="s">
        <v>455</v>
      </c>
      <c r="CTF394" s="35" t="s">
        <v>455</v>
      </c>
      <c r="CTG394" s="35" t="s">
        <v>455</v>
      </c>
      <c r="CTH394" s="35" t="s">
        <v>455</v>
      </c>
      <c r="CTI394" s="35" t="s">
        <v>455</v>
      </c>
      <c r="CTJ394" s="35" t="s">
        <v>455</v>
      </c>
      <c r="CTK394" s="35" t="s">
        <v>455</v>
      </c>
      <c r="CTL394" s="35" t="s">
        <v>455</v>
      </c>
      <c r="CTM394" s="35" t="s">
        <v>455</v>
      </c>
      <c r="CTN394" s="35" t="s">
        <v>455</v>
      </c>
      <c r="CTO394" s="35" t="s">
        <v>455</v>
      </c>
      <c r="CTP394" s="35" t="s">
        <v>455</v>
      </c>
      <c r="CTQ394" s="35" t="s">
        <v>455</v>
      </c>
      <c r="CTR394" s="35" t="s">
        <v>455</v>
      </c>
      <c r="CTS394" s="35" t="s">
        <v>455</v>
      </c>
      <c r="CTT394" s="35" t="s">
        <v>455</v>
      </c>
      <c r="CTU394" s="35" t="s">
        <v>455</v>
      </c>
      <c r="CTV394" s="35" t="s">
        <v>455</v>
      </c>
      <c r="CTW394" s="35" t="s">
        <v>455</v>
      </c>
      <c r="CTX394" s="35" t="s">
        <v>455</v>
      </c>
      <c r="CTY394" s="35" t="s">
        <v>455</v>
      </c>
      <c r="CTZ394" s="35" t="s">
        <v>455</v>
      </c>
      <c r="CUA394" s="35" t="s">
        <v>455</v>
      </c>
      <c r="CUB394" s="35" t="s">
        <v>455</v>
      </c>
      <c r="CUC394" s="35" t="s">
        <v>455</v>
      </c>
      <c r="CUD394" s="35" t="s">
        <v>455</v>
      </c>
      <c r="CUE394" s="35" t="s">
        <v>455</v>
      </c>
      <c r="CUF394" s="35" t="s">
        <v>455</v>
      </c>
      <c r="CUG394" s="35" t="s">
        <v>455</v>
      </c>
      <c r="CUH394" s="35" t="s">
        <v>455</v>
      </c>
      <c r="CUI394" s="35" t="s">
        <v>455</v>
      </c>
      <c r="CUJ394" s="35" t="s">
        <v>455</v>
      </c>
      <c r="CUK394" s="35" t="s">
        <v>455</v>
      </c>
      <c r="CUL394" s="35" t="s">
        <v>455</v>
      </c>
      <c r="CUM394" s="35" t="s">
        <v>455</v>
      </c>
      <c r="CUN394" s="35" t="s">
        <v>455</v>
      </c>
      <c r="CUO394" s="35" t="s">
        <v>455</v>
      </c>
      <c r="CUP394" s="35" t="s">
        <v>455</v>
      </c>
      <c r="CUQ394" s="35" t="s">
        <v>455</v>
      </c>
      <c r="CUR394" s="35" t="s">
        <v>455</v>
      </c>
      <c r="CUS394" s="35" t="s">
        <v>455</v>
      </c>
      <c r="CUT394" s="35" t="s">
        <v>455</v>
      </c>
      <c r="CUU394" s="35" t="s">
        <v>455</v>
      </c>
      <c r="CUV394" s="35" t="s">
        <v>455</v>
      </c>
      <c r="CUW394" s="35" t="s">
        <v>455</v>
      </c>
      <c r="CUX394" s="35" t="s">
        <v>455</v>
      </c>
      <c r="CUY394" s="35" t="s">
        <v>455</v>
      </c>
      <c r="CUZ394" s="35" t="s">
        <v>455</v>
      </c>
      <c r="CVA394" s="35" t="s">
        <v>455</v>
      </c>
      <c r="CVB394" s="35" t="s">
        <v>455</v>
      </c>
      <c r="CVC394" s="35" t="s">
        <v>455</v>
      </c>
      <c r="CVD394" s="35" t="s">
        <v>455</v>
      </c>
      <c r="CVE394" s="35" t="s">
        <v>455</v>
      </c>
      <c r="CVF394" s="35" t="s">
        <v>455</v>
      </c>
      <c r="CVG394" s="35" t="s">
        <v>455</v>
      </c>
      <c r="CVH394" s="35" t="s">
        <v>455</v>
      </c>
      <c r="CVI394" s="35" t="s">
        <v>455</v>
      </c>
      <c r="CVJ394" s="35" t="s">
        <v>455</v>
      </c>
      <c r="CVK394" s="35" t="s">
        <v>455</v>
      </c>
      <c r="CVL394" s="35" t="s">
        <v>455</v>
      </c>
      <c r="CVM394" s="35" t="s">
        <v>455</v>
      </c>
      <c r="CVN394" s="35" t="s">
        <v>455</v>
      </c>
      <c r="CVO394" s="35" t="s">
        <v>455</v>
      </c>
      <c r="CVP394" s="35" t="s">
        <v>455</v>
      </c>
      <c r="CVQ394" s="35" t="s">
        <v>455</v>
      </c>
      <c r="CVR394" s="35" t="s">
        <v>455</v>
      </c>
      <c r="CVS394" s="35" t="s">
        <v>455</v>
      </c>
      <c r="CVT394" s="35" t="s">
        <v>455</v>
      </c>
      <c r="CVU394" s="35" t="s">
        <v>455</v>
      </c>
      <c r="CVV394" s="35" t="s">
        <v>455</v>
      </c>
      <c r="CVW394" s="35" t="s">
        <v>455</v>
      </c>
      <c r="CVX394" s="35" t="s">
        <v>455</v>
      </c>
      <c r="CVY394" s="35" t="s">
        <v>455</v>
      </c>
      <c r="CVZ394" s="35" t="s">
        <v>455</v>
      </c>
      <c r="CWA394" s="35" t="s">
        <v>455</v>
      </c>
      <c r="CWB394" s="35" t="s">
        <v>455</v>
      </c>
      <c r="CWC394" s="35" t="s">
        <v>455</v>
      </c>
      <c r="CWD394" s="35" t="s">
        <v>455</v>
      </c>
      <c r="CWE394" s="35" t="s">
        <v>455</v>
      </c>
      <c r="CWF394" s="35" t="s">
        <v>455</v>
      </c>
      <c r="CWG394" s="35" t="s">
        <v>455</v>
      </c>
      <c r="CWH394" s="35" t="s">
        <v>455</v>
      </c>
      <c r="CWI394" s="35" t="s">
        <v>455</v>
      </c>
      <c r="CWJ394" s="35" t="s">
        <v>455</v>
      </c>
      <c r="CWK394" s="35" t="s">
        <v>455</v>
      </c>
      <c r="CWL394" s="35" t="s">
        <v>455</v>
      </c>
      <c r="CWM394" s="35" t="s">
        <v>455</v>
      </c>
      <c r="CWN394" s="35" t="s">
        <v>455</v>
      </c>
      <c r="CWO394" s="35" t="s">
        <v>455</v>
      </c>
      <c r="CWP394" s="35" t="s">
        <v>455</v>
      </c>
      <c r="CWQ394" s="35" t="s">
        <v>455</v>
      </c>
      <c r="CWR394" s="35" t="s">
        <v>455</v>
      </c>
      <c r="CWS394" s="35" t="s">
        <v>455</v>
      </c>
      <c r="CWT394" s="35" t="s">
        <v>455</v>
      </c>
      <c r="CWU394" s="35" t="s">
        <v>455</v>
      </c>
      <c r="CWV394" s="35" t="s">
        <v>455</v>
      </c>
      <c r="CWW394" s="35" t="s">
        <v>455</v>
      </c>
      <c r="CWX394" s="35" t="s">
        <v>455</v>
      </c>
      <c r="CWY394" s="35" t="s">
        <v>455</v>
      </c>
      <c r="CWZ394" s="35" t="s">
        <v>455</v>
      </c>
      <c r="CXA394" s="35" t="s">
        <v>455</v>
      </c>
      <c r="CXB394" s="35" t="s">
        <v>455</v>
      </c>
      <c r="CXC394" s="35" t="s">
        <v>455</v>
      </c>
      <c r="CXD394" s="35" t="s">
        <v>455</v>
      </c>
      <c r="CXE394" s="35" t="s">
        <v>455</v>
      </c>
      <c r="CXF394" s="35" t="s">
        <v>455</v>
      </c>
      <c r="CXG394" s="35" t="s">
        <v>455</v>
      </c>
      <c r="CXH394" s="35" t="s">
        <v>455</v>
      </c>
      <c r="CXI394" s="35" t="s">
        <v>455</v>
      </c>
      <c r="CXJ394" s="35" t="s">
        <v>455</v>
      </c>
      <c r="CXK394" s="35" t="s">
        <v>455</v>
      </c>
      <c r="CXL394" s="35" t="s">
        <v>455</v>
      </c>
      <c r="CXM394" s="35" t="s">
        <v>455</v>
      </c>
      <c r="CXN394" s="35" t="s">
        <v>455</v>
      </c>
      <c r="CXO394" s="35" t="s">
        <v>455</v>
      </c>
      <c r="CXP394" s="35" t="s">
        <v>455</v>
      </c>
      <c r="CXQ394" s="35" t="s">
        <v>455</v>
      </c>
      <c r="CXR394" s="35" t="s">
        <v>455</v>
      </c>
      <c r="CXS394" s="35" t="s">
        <v>455</v>
      </c>
      <c r="CXT394" s="35" t="s">
        <v>455</v>
      </c>
      <c r="CXU394" s="35" t="s">
        <v>455</v>
      </c>
      <c r="CXV394" s="35" t="s">
        <v>455</v>
      </c>
      <c r="CXW394" s="35" t="s">
        <v>455</v>
      </c>
      <c r="CXX394" s="35" t="s">
        <v>455</v>
      </c>
      <c r="CXY394" s="35" t="s">
        <v>455</v>
      </c>
      <c r="CXZ394" s="35" t="s">
        <v>455</v>
      </c>
      <c r="CYA394" s="35" t="s">
        <v>455</v>
      </c>
      <c r="CYB394" s="35" t="s">
        <v>455</v>
      </c>
      <c r="CYC394" s="35" t="s">
        <v>455</v>
      </c>
      <c r="CYD394" s="35" t="s">
        <v>455</v>
      </c>
      <c r="CYE394" s="35" t="s">
        <v>455</v>
      </c>
      <c r="CYF394" s="35" t="s">
        <v>455</v>
      </c>
      <c r="CYG394" s="35" t="s">
        <v>455</v>
      </c>
      <c r="CYH394" s="35" t="s">
        <v>455</v>
      </c>
      <c r="CYI394" s="35" t="s">
        <v>455</v>
      </c>
      <c r="CYJ394" s="35" t="s">
        <v>455</v>
      </c>
      <c r="CYK394" s="35" t="s">
        <v>455</v>
      </c>
      <c r="CYL394" s="35" t="s">
        <v>455</v>
      </c>
      <c r="CYM394" s="35" t="s">
        <v>455</v>
      </c>
      <c r="CYN394" s="35" t="s">
        <v>455</v>
      </c>
      <c r="CYO394" s="35" t="s">
        <v>455</v>
      </c>
      <c r="CYP394" s="35" t="s">
        <v>455</v>
      </c>
      <c r="CYQ394" s="35" t="s">
        <v>455</v>
      </c>
      <c r="CYR394" s="35" t="s">
        <v>455</v>
      </c>
      <c r="CYS394" s="35" t="s">
        <v>455</v>
      </c>
      <c r="CYT394" s="35" t="s">
        <v>455</v>
      </c>
      <c r="CYU394" s="35" t="s">
        <v>455</v>
      </c>
      <c r="CYV394" s="35" t="s">
        <v>455</v>
      </c>
      <c r="CYW394" s="35" t="s">
        <v>455</v>
      </c>
      <c r="CYX394" s="35" t="s">
        <v>455</v>
      </c>
      <c r="CYY394" s="35" t="s">
        <v>455</v>
      </c>
      <c r="CYZ394" s="35" t="s">
        <v>455</v>
      </c>
      <c r="CZA394" s="35" t="s">
        <v>455</v>
      </c>
      <c r="CZB394" s="35" t="s">
        <v>455</v>
      </c>
      <c r="CZC394" s="35" t="s">
        <v>455</v>
      </c>
      <c r="CZD394" s="35" t="s">
        <v>455</v>
      </c>
      <c r="CZE394" s="35" t="s">
        <v>455</v>
      </c>
      <c r="CZF394" s="35" t="s">
        <v>455</v>
      </c>
      <c r="CZG394" s="35" t="s">
        <v>455</v>
      </c>
      <c r="CZH394" s="35" t="s">
        <v>455</v>
      </c>
      <c r="CZI394" s="35" t="s">
        <v>455</v>
      </c>
      <c r="CZJ394" s="35" t="s">
        <v>455</v>
      </c>
      <c r="CZK394" s="35" t="s">
        <v>455</v>
      </c>
      <c r="CZL394" s="35" t="s">
        <v>455</v>
      </c>
      <c r="CZM394" s="35" t="s">
        <v>455</v>
      </c>
      <c r="CZN394" s="35" t="s">
        <v>455</v>
      </c>
      <c r="CZO394" s="35" t="s">
        <v>455</v>
      </c>
      <c r="CZP394" s="35" t="s">
        <v>455</v>
      </c>
      <c r="CZQ394" s="35" t="s">
        <v>455</v>
      </c>
      <c r="CZR394" s="35" t="s">
        <v>455</v>
      </c>
      <c r="CZS394" s="35" t="s">
        <v>455</v>
      </c>
      <c r="CZT394" s="35" t="s">
        <v>455</v>
      </c>
      <c r="CZU394" s="35" t="s">
        <v>455</v>
      </c>
      <c r="CZV394" s="35" t="s">
        <v>455</v>
      </c>
      <c r="CZW394" s="35" t="s">
        <v>455</v>
      </c>
      <c r="CZX394" s="35" t="s">
        <v>455</v>
      </c>
      <c r="CZY394" s="35" t="s">
        <v>455</v>
      </c>
      <c r="CZZ394" s="35" t="s">
        <v>455</v>
      </c>
      <c r="DAA394" s="35" t="s">
        <v>455</v>
      </c>
      <c r="DAB394" s="35" t="s">
        <v>455</v>
      </c>
      <c r="DAC394" s="35" t="s">
        <v>455</v>
      </c>
      <c r="DAD394" s="35" t="s">
        <v>455</v>
      </c>
      <c r="DAE394" s="35" t="s">
        <v>455</v>
      </c>
      <c r="DAF394" s="35" t="s">
        <v>455</v>
      </c>
      <c r="DAG394" s="35" t="s">
        <v>455</v>
      </c>
      <c r="DAH394" s="35" t="s">
        <v>455</v>
      </c>
      <c r="DAI394" s="35" t="s">
        <v>455</v>
      </c>
      <c r="DAJ394" s="35" t="s">
        <v>455</v>
      </c>
      <c r="DAK394" s="35" t="s">
        <v>455</v>
      </c>
      <c r="DAL394" s="35" t="s">
        <v>455</v>
      </c>
      <c r="DAM394" s="35" t="s">
        <v>455</v>
      </c>
      <c r="DAN394" s="35" t="s">
        <v>455</v>
      </c>
      <c r="DAO394" s="35" t="s">
        <v>455</v>
      </c>
      <c r="DAP394" s="35" t="s">
        <v>455</v>
      </c>
      <c r="DAQ394" s="35" t="s">
        <v>455</v>
      </c>
      <c r="DAR394" s="35" t="s">
        <v>455</v>
      </c>
      <c r="DAS394" s="35" t="s">
        <v>455</v>
      </c>
      <c r="DAT394" s="35" t="s">
        <v>455</v>
      </c>
      <c r="DAU394" s="35" t="s">
        <v>455</v>
      </c>
      <c r="DAV394" s="35" t="s">
        <v>455</v>
      </c>
      <c r="DAW394" s="35" t="s">
        <v>455</v>
      </c>
      <c r="DAX394" s="35" t="s">
        <v>455</v>
      </c>
      <c r="DAY394" s="35" t="s">
        <v>455</v>
      </c>
      <c r="DAZ394" s="35" t="s">
        <v>455</v>
      </c>
      <c r="DBA394" s="35" t="s">
        <v>455</v>
      </c>
      <c r="DBB394" s="35" t="s">
        <v>455</v>
      </c>
      <c r="DBC394" s="35" t="s">
        <v>455</v>
      </c>
      <c r="DBD394" s="35" t="s">
        <v>455</v>
      </c>
      <c r="DBE394" s="35" t="s">
        <v>455</v>
      </c>
      <c r="DBF394" s="35" t="s">
        <v>455</v>
      </c>
      <c r="DBG394" s="35" t="s">
        <v>455</v>
      </c>
      <c r="DBH394" s="35" t="s">
        <v>455</v>
      </c>
      <c r="DBI394" s="35" t="s">
        <v>455</v>
      </c>
      <c r="DBJ394" s="35" t="s">
        <v>455</v>
      </c>
      <c r="DBK394" s="35" t="s">
        <v>455</v>
      </c>
      <c r="DBL394" s="35" t="s">
        <v>455</v>
      </c>
      <c r="DBM394" s="35" t="s">
        <v>455</v>
      </c>
      <c r="DBN394" s="35" t="s">
        <v>455</v>
      </c>
      <c r="DBO394" s="35" t="s">
        <v>455</v>
      </c>
      <c r="DBP394" s="35" t="s">
        <v>455</v>
      </c>
      <c r="DBQ394" s="35" t="s">
        <v>455</v>
      </c>
      <c r="DBR394" s="35" t="s">
        <v>455</v>
      </c>
      <c r="DBS394" s="35" t="s">
        <v>455</v>
      </c>
      <c r="DBT394" s="35" t="s">
        <v>455</v>
      </c>
      <c r="DBU394" s="35" t="s">
        <v>455</v>
      </c>
      <c r="DBV394" s="35" t="s">
        <v>455</v>
      </c>
      <c r="DBW394" s="35" t="s">
        <v>455</v>
      </c>
      <c r="DBX394" s="35" t="s">
        <v>455</v>
      </c>
      <c r="DBY394" s="35" t="s">
        <v>455</v>
      </c>
      <c r="DBZ394" s="35" t="s">
        <v>455</v>
      </c>
      <c r="DCA394" s="35" t="s">
        <v>455</v>
      </c>
      <c r="DCB394" s="35" t="s">
        <v>455</v>
      </c>
      <c r="DCC394" s="35" t="s">
        <v>455</v>
      </c>
      <c r="DCD394" s="35" t="s">
        <v>455</v>
      </c>
      <c r="DCE394" s="35" t="s">
        <v>455</v>
      </c>
      <c r="DCF394" s="35" t="s">
        <v>455</v>
      </c>
      <c r="DCG394" s="35" t="s">
        <v>455</v>
      </c>
      <c r="DCH394" s="35" t="s">
        <v>455</v>
      </c>
      <c r="DCI394" s="35" t="s">
        <v>455</v>
      </c>
      <c r="DCJ394" s="35" t="s">
        <v>455</v>
      </c>
      <c r="DCK394" s="35" t="s">
        <v>455</v>
      </c>
      <c r="DCL394" s="35" t="s">
        <v>455</v>
      </c>
      <c r="DCM394" s="35" t="s">
        <v>455</v>
      </c>
      <c r="DCN394" s="35" t="s">
        <v>455</v>
      </c>
      <c r="DCO394" s="35" t="s">
        <v>455</v>
      </c>
      <c r="DCP394" s="35" t="s">
        <v>455</v>
      </c>
      <c r="DCQ394" s="35" t="s">
        <v>455</v>
      </c>
      <c r="DCR394" s="35" t="s">
        <v>455</v>
      </c>
      <c r="DCS394" s="35" t="s">
        <v>455</v>
      </c>
      <c r="DCT394" s="35" t="s">
        <v>455</v>
      </c>
      <c r="DCU394" s="35" t="s">
        <v>455</v>
      </c>
      <c r="DCV394" s="35" t="s">
        <v>455</v>
      </c>
      <c r="DCW394" s="35" t="s">
        <v>455</v>
      </c>
      <c r="DCX394" s="35" t="s">
        <v>455</v>
      </c>
      <c r="DCY394" s="35" t="s">
        <v>455</v>
      </c>
      <c r="DCZ394" s="35" t="s">
        <v>455</v>
      </c>
      <c r="DDA394" s="35" t="s">
        <v>455</v>
      </c>
      <c r="DDB394" s="35" t="s">
        <v>455</v>
      </c>
      <c r="DDC394" s="35" t="s">
        <v>455</v>
      </c>
      <c r="DDD394" s="35" t="s">
        <v>455</v>
      </c>
      <c r="DDE394" s="35" t="s">
        <v>455</v>
      </c>
      <c r="DDF394" s="35" t="s">
        <v>455</v>
      </c>
      <c r="DDG394" s="35" t="s">
        <v>455</v>
      </c>
      <c r="DDH394" s="35" t="s">
        <v>455</v>
      </c>
      <c r="DDI394" s="35" t="s">
        <v>455</v>
      </c>
      <c r="DDJ394" s="35" t="s">
        <v>455</v>
      </c>
      <c r="DDK394" s="35" t="s">
        <v>455</v>
      </c>
      <c r="DDL394" s="35" t="s">
        <v>455</v>
      </c>
      <c r="DDM394" s="35" t="s">
        <v>455</v>
      </c>
      <c r="DDN394" s="35" t="s">
        <v>455</v>
      </c>
      <c r="DDO394" s="35" t="s">
        <v>455</v>
      </c>
      <c r="DDP394" s="35" t="s">
        <v>455</v>
      </c>
      <c r="DDQ394" s="35" t="s">
        <v>455</v>
      </c>
      <c r="DDR394" s="35" t="s">
        <v>455</v>
      </c>
      <c r="DDS394" s="35" t="s">
        <v>455</v>
      </c>
      <c r="DDT394" s="35" t="s">
        <v>455</v>
      </c>
      <c r="DDU394" s="35" t="s">
        <v>455</v>
      </c>
      <c r="DDV394" s="35" t="s">
        <v>455</v>
      </c>
      <c r="DDW394" s="35" t="s">
        <v>455</v>
      </c>
      <c r="DDX394" s="35" t="s">
        <v>455</v>
      </c>
      <c r="DDY394" s="35" t="s">
        <v>455</v>
      </c>
      <c r="DDZ394" s="35" t="s">
        <v>455</v>
      </c>
      <c r="DEA394" s="35" t="s">
        <v>455</v>
      </c>
      <c r="DEB394" s="35" t="s">
        <v>455</v>
      </c>
      <c r="DEC394" s="35" t="s">
        <v>455</v>
      </c>
      <c r="DED394" s="35" t="s">
        <v>455</v>
      </c>
      <c r="DEE394" s="35" t="s">
        <v>455</v>
      </c>
      <c r="DEF394" s="35" t="s">
        <v>455</v>
      </c>
      <c r="DEG394" s="35" t="s">
        <v>455</v>
      </c>
      <c r="DEH394" s="35" t="s">
        <v>455</v>
      </c>
      <c r="DEI394" s="35" t="s">
        <v>455</v>
      </c>
      <c r="DEJ394" s="35" t="s">
        <v>455</v>
      </c>
      <c r="DEK394" s="35" t="s">
        <v>455</v>
      </c>
      <c r="DEL394" s="35" t="s">
        <v>455</v>
      </c>
      <c r="DEM394" s="35" t="s">
        <v>455</v>
      </c>
      <c r="DEN394" s="35" t="s">
        <v>455</v>
      </c>
      <c r="DEO394" s="35" t="s">
        <v>455</v>
      </c>
      <c r="DEP394" s="35" t="s">
        <v>455</v>
      </c>
      <c r="DEQ394" s="35" t="s">
        <v>455</v>
      </c>
      <c r="DER394" s="35" t="s">
        <v>455</v>
      </c>
      <c r="DES394" s="35" t="s">
        <v>455</v>
      </c>
      <c r="DET394" s="35" t="s">
        <v>455</v>
      </c>
      <c r="DEU394" s="35" t="s">
        <v>455</v>
      </c>
      <c r="DEV394" s="35" t="s">
        <v>455</v>
      </c>
      <c r="DEW394" s="35" t="s">
        <v>455</v>
      </c>
      <c r="DEX394" s="35" t="s">
        <v>455</v>
      </c>
      <c r="DEY394" s="35" t="s">
        <v>455</v>
      </c>
      <c r="DEZ394" s="35" t="s">
        <v>455</v>
      </c>
      <c r="DFA394" s="35" t="s">
        <v>455</v>
      </c>
      <c r="DFB394" s="35" t="s">
        <v>455</v>
      </c>
      <c r="DFC394" s="35" t="s">
        <v>455</v>
      </c>
      <c r="DFD394" s="35" t="s">
        <v>455</v>
      </c>
      <c r="DFE394" s="35" t="s">
        <v>455</v>
      </c>
      <c r="DFF394" s="35" t="s">
        <v>455</v>
      </c>
      <c r="DFG394" s="35" t="s">
        <v>455</v>
      </c>
      <c r="DFH394" s="35" t="s">
        <v>455</v>
      </c>
      <c r="DFI394" s="35" t="s">
        <v>455</v>
      </c>
      <c r="DFJ394" s="35" t="s">
        <v>455</v>
      </c>
      <c r="DFK394" s="35" t="s">
        <v>455</v>
      </c>
      <c r="DFL394" s="35" t="s">
        <v>455</v>
      </c>
      <c r="DFM394" s="35" t="s">
        <v>455</v>
      </c>
      <c r="DFN394" s="35" t="s">
        <v>455</v>
      </c>
      <c r="DFO394" s="35" t="s">
        <v>455</v>
      </c>
      <c r="DFP394" s="35" t="s">
        <v>455</v>
      </c>
      <c r="DFQ394" s="35" t="s">
        <v>455</v>
      </c>
      <c r="DFR394" s="35" t="s">
        <v>455</v>
      </c>
      <c r="DFS394" s="35" t="s">
        <v>455</v>
      </c>
      <c r="DFT394" s="35" t="s">
        <v>455</v>
      </c>
      <c r="DFU394" s="35" t="s">
        <v>455</v>
      </c>
      <c r="DFV394" s="35" t="s">
        <v>455</v>
      </c>
      <c r="DFW394" s="35" t="s">
        <v>455</v>
      </c>
      <c r="DFX394" s="35" t="s">
        <v>455</v>
      </c>
      <c r="DFY394" s="35" t="s">
        <v>455</v>
      </c>
      <c r="DFZ394" s="35" t="s">
        <v>455</v>
      </c>
      <c r="DGA394" s="35" t="s">
        <v>455</v>
      </c>
      <c r="DGB394" s="35" t="s">
        <v>455</v>
      </c>
      <c r="DGC394" s="35" t="s">
        <v>455</v>
      </c>
      <c r="DGD394" s="35" t="s">
        <v>455</v>
      </c>
      <c r="DGE394" s="35" t="s">
        <v>455</v>
      </c>
      <c r="DGF394" s="35" t="s">
        <v>455</v>
      </c>
      <c r="DGG394" s="35" t="s">
        <v>455</v>
      </c>
      <c r="DGH394" s="35" t="s">
        <v>455</v>
      </c>
      <c r="DGI394" s="35" t="s">
        <v>455</v>
      </c>
      <c r="DGJ394" s="35" t="s">
        <v>455</v>
      </c>
      <c r="DGK394" s="35" t="s">
        <v>455</v>
      </c>
      <c r="DGL394" s="35" t="s">
        <v>455</v>
      </c>
      <c r="DGM394" s="35" t="s">
        <v>455</v>
      </c>
      <c r="DGN394" s="35" t="s">
        <v>455</v>
      </c>
      <c r="DGO394" s="35" t="s">
        <v>455</v>
      </c>
      <c r="DGP394" s="35" t="s">
        <v>455</v>
      </c>
      <c r="DGQ394" s="35" t="s">
        <v>455</v>
      </c>
      <c r="DGR394" s="35" t="s">
        <v>455</v>
      </c>
      <c r="DGS394" s="35" t="s">
        <v>455</v>
      </c>
      <c r="DGT394" s="35" t="s">
        <v>455</v>
      </c>
      <c r="DGU394" s="35" t="s">
        <v>455</v>
      </c>
      <c r="DGV394" s="35" t="s">
        <v>455</v>
      </c>
      <c r="DGW394" s="35" t="s">
        <v>455</v>
      </c>
      <c r="DGX394" s="35" t="s">
        <v>455</v>
      </c>
      <c r="DGY394" s="35" t="s">
        <v>455</v>
      </c>
      <c r="DGZ394" s="35" t="s">
        <v>455</v>
      </c>
      <c r="DHA394" s="35" t="s">
        <v>455</v>
      </c>
      <c r="DHB394" s="35" t="s">
        <v>455</v>
      </c>
      <c r="DHC394" s="35" t="s">
        <v>455</v>
      </c>
      <c r="DHD394" s="35" t="s">
        <v>455</v>
      </c>
      <c r="DHE394" s="35" t="s">
        <v>455</v>
      </c>
      <c r="DHF394" s="35" t="s">
        <v>455</v>
      </c>
      <c r="DHG394" s="35" t="s">
        <v>455</v>
      </c>
      <c r="DHH394" s="35" t="s">
        <v>455</v>
      </c>
      <c r="DHI394" s="35" t="s">
        <v>455</v>
      </c>
      <c r="DHJ394" s="35" t="s">
        <v>455</v>
      </c>
      <c r="DHK394" s="35" t="s">
        <v>455</v>
      </c>
      <c r="DHL394" s="35" t="s">
        <v>455</v>
      </c>
      <c r="DHM394" s="35" t="s">
        <v>455</v>
      </c>
      <c r="DHN394" s="35" t="s">
        <v>455</v>
      </c>
      <c r="DHO394" s="35" t="s">
        <v>455</v>
      </c>
      <c r="DHP394" s="35" t="s">
        <v>455</v>
      </c>
      <c r="DHQ394" s="35" t="s">
        <v>455</v>
      </c>
      <c r="DHR394" s="35" t="s">
        <v>455</v>
      </c>
      <c r="DHS394" s="35" t="s">
        <v>455</v>
      </c>
      <c r="DHT394" s="35" t="s">
        <v>455</v>
      </c>
      <c r="DHU394" s="35" t="s">
        <v>455</v>
      </c>
      <c r="DHV394" s="35" t="s">
        <v>455</v>
      </c>
      <c r="DHW394" s="35" t="s">
        <v>455</v>
      </c>
      <c r="DHX394" s="35" t="s">
        <v>455</v>
      </c>
      <c r="DHY394" s="35" t="s">
        <v>455</v>
      </c>
      <c r="DHZ394" s="35" t="s">
        <v>455</v>
      </c>
      <c r="DIA394" s="35" t="s">
        <v>455</v>
      </c>
      <c r="DIB394" s="35" t="s">
        <v>455</v>
      </c>
      <c r="DIC394" s="35" t="s">
        <v>455</v>
      </c>
      <c r="DID394" s="35" t="s">
        <v>455</v>
      </c>
      <c r="DIE394" s="35" t="s">
        <v>455</v>
      </c>
      <c r="DIF394" s="35" t="s">
        <v>455</v>
      </c>
      <c r="DIG394" s="35" t="s">
        <v>455</v>
      </c>
      <c r="DIH394" s="35" t="s">
        <v>455</v>
      </c>
      <c r="DII394" s="35" t="s">
        <v>455</v>
      </c>
      <c r="DIJ394" s="35" t="s">
        <v>455</v>
      </c>
      <c r="DIK394" s="35" t="s">
        <v>455</v>
      </c>
      <c r="DIL394" s="35" t="s">
        <v>455</v>
      </c>
      <c r="DIM394" s="35" t="s">
        <v>455</v>
      </c>
      <c r="DIN394" s="35" t="s">
        <v>455</v>
      </c>
      <c r="DIO394" s="35" t="s">
        <v>455</v>
      </c>
      <c r="DIP394" s="35" t="s">
        <v>455</v>
      </c>
      <c r="DIQ394" s="35" t="s">
        <v>455</v>
      </c>
      <c r="DIR394" s="35" t="s">
        <v>455</v>
      </c>
      <c r="DIS394" s="35" t="s">
        <v>455</v>
      </c>
      <c r="DIT394" s="35" t="s">
        <v>455</v>
      </c>
      <c r="DIU394" s="35" t="s">
        <v>455</v>
      </c>
      <c r="DIV394" s="35" t="s">
        <v>455</v>
      </c>
      <c r="DIW394" s="35" t="s">
        <v>455</v>
      </c>
      <c r="DIX394" s="35" t="s">
        <v>455</v>
      </c>
      <c r="DIY394" s="35" t="s">
        <v>455</v>
      </c>
      <c r="DIZ394" s="35" t="s">
        <v>455</v>
      </c>
      <c r="DJA394" s="35" t="s">
        <v>455</v>
      </c>
      <c r="DJB394" s="35" t="s">
        <v>455</v>
      </c>
      <c r="DJC394" s="35" t="s">
        <v>455</v>
      </c>
      <c r="DJD394" s="35" t="s">
        <v>455</v>
      </c>
      <c r="DJE394" s="35" t="s">
        <v>455</v>
      </c>
      <c r="DJF394" s="35" t="s">
        <v>455</v>
      </c>
      <c r="DJG394" s="35" t="s">
        <v>455</v>
      </c>
      <c r="DJH394" s="35" t="s">
        <v>455</v>
      </c>
      <c r="DJI394" s="35" t="s">
        <v>455</v>
      </c>
      <c r="DJJ394" s="35" t="s">
        <v>455</v>
      </c>
      <c r="DJK394" s="35" t="s">
        <v>455</v>
      </c>
      <c r="DJL394" s="35" t="s">
        <v>455</v>
      </c>
      <c r="DJM394" s="35" t="s">
        <v>455</v>
      </c>
      <c r="DJN394" s="35" t="s">
        <v>455</v>
      </c>
      <c r="DJO394" s="35" t="s">
        <v>455</v>
      </c>
      <c r="DJP394" s="35" t="s">
        <v>455</v>
      </c>
      <c r="DJQ394" s="35" t="s">
        <v>455</v>
      </c>
      <c r="DJR394" s="35" t="s">
        <v>455</v>
      </c>
      <c r="DJS394" s="35" t="s">
        <v>455</v>
      </c>
      <c r="DJT394" s="35" t="s">
        <v>455</v>
      </c>
      <c r="DJU394" s="35" t="s">
        <v>455</v>
      </c>
      <c r="DJV394" s="35" t="s">
        <v>455</v>
      </c>
      <c r="DJW394" s="35" t="s">
        <v>455</v>
      </c>
      <c r="DJX394" s="35" t="s">
        <v>455</v>
      </c>
      <c r="DJY394" s="35" t="s">
        <v>455</v>
      </c>
      <c r="DJZ394" s="35" t="s">
        <v>455</v>
      </c>
      <c r="DKA394" s="35" t="s">
        <v>455</v>
      </c>
      <c r="DKB394" s="35" t="s">
        <v>455</v>
      </c>
      <c r="DKC394" s="35" t="s">
        <v>455</v>
      </c>
      <c r="DKD394" s="35" t="s">
        <v>455</v>
      </c>
      <c r="DKE394" s="35" t="s">
        <v>455</v>
      </c>
      <c r="DKF394" s="35" t="s">
        <v>455</v>
      </c>
      <c r="DKG394" s="35" t="s">
        <v>455</v>
      </c>
      <c r="DKH394" s="35" t="s">
        <v>455</v>
      </c>
      <c r="DKI394" s="35" t="s">
        <v>455</v>
      </c>
      <c r="DKJ394" s="35" t="s">
        <v>455</v>
      </c>
      <c r="DKK394" s="35" t="s">
        <v>455</v>
      </c>
      <c r="DKL394" s="35" t="s">
        <v>455</v>
      </c>
      <c r="DKM394" s="35" t="s">
        <v>455</v>
      </c>
      <c r="DKN394" s="35" t="s">
        <v>455</v>
      </c>
      <c r="DKO394" s="35" t="s">
        <v>455</v>
      </c>
      <c r="DKP394" s="35" t="s">
        <v>455</v>
      </c>
      <c r="DKQ394" s="35" t="s">
        <v>455</v>
      </c>
      <c r="DKR394" s="35" t="s">
        <v>455</v>
      </c>
      <c r="DKS394" s="35" t="s">
        <v>455</v>
      </c>
      <c r="DKT394" s="35" t="s">
        <v>455</v>
      </c>
      <c r="DKU394" s="35" t="s">
        <v>455</v>
      </c>
      <c r="DKV394" s="35" t="s">
        <v>455</v>
      </c>
      <c r="DKW394" s="35" t="s">
        <v>455</v>
      </c>
      <c r="DKX394" s="35" t="s">
        <v>455</v>
      </c>
      <c r="DKY394" s="35" t="s">
        <v>455</v>
      </c>
      <c r="DKZ394" s="35" t="s">
        <v>455</v>
      </c>
      <c r="DLA394" s="35" t="s">
        <v>455</v>
      </c>
      <c r="DLB394" s="35" t="s">
        <v>455</v>
      </c>
      <c r="DLC394" s="35" t="s">
        <v>455</v>
      </c>
      <c r="DLD394" s="35" t="s">
        <v>455</v>
      </c>
      <c r="DLE394" s="35" t="s">
        <v>455</v>
      </c>
      <c r="DLF394" s="35" t="s">
        <v>455</v>
      </c>
      <c r="DLG394" s="35" t="s">
        <v>455</v>
      </c>
      <c r="DLH394" s="35" t="s">
        <v>455</v>
      </c>
      <c r="DLI394" s="35" t="s">
        <v>455</v>
      </c>
      <c r="DLJ394" s="35" t="s">
        <v>455</v>
      </c>
      <c r="DLK394" s="35" t="s">
        <v>455</v>
      </c>
      <c r="DLL394" s="35" t="s">
        <v>455</v>
      </c>
      <c r="DLM394" s="35" t="s">
        <v>455</v>
      </c>
      <c r="DLN394" s="35" t="s">
        <v>455</v>
      </c>
      <c r="DLO394" s="35" t="s">
        <v>455</v>
      </c>
      <c r="DLP394" s="35" t="s">
        <v>455</v>
      </c>
      <c r="DLQ394" s="35" t="s">
        <v>455</v>
      </c>
      <c r="DLR394" s="35" t="s">
        <v>455</v>
      </c>
      <c r="DLS394" s="35" t="s">
        <v>455</v>
      </c>
      <c r="DLT394" s="35" t="s">
        <v>455</v>
      </c>
      <c r="DLU394" s="35" t="s">
        <v>455</v>
      </c>
      <c r="DLV394" s="35" t="s">
        <v>455</v>
      </c>
      <c r="DLW394" s="35" t="s">
        <v>455</v>
      </c>
      <c r="DLX394" s="35" t="s">
        <v>455</v>
      </c>
      <c r="DLY394" s="35" t="s">
        <v>455</v>
      </c>
      <c r="DLZ394" s="35" t="s">
        <v>455</v>
      </c>
      <c r="DMA394" s="35" t="s">
        <v>455</v>
      </c>
      <c r="DMB394" s="35" t="s">
        <v>455</v>
      </c>
      <c r="DMC394" s="35" t="s">
        <v>455</v>
      </c>
      <c r="DMD394" s="35" t="s">
        <v>455</v>
      </c>
      <c r="DME394" s="35" t="s">
        <v>455</v>
      </c>
      <c r="DMF394" s="35" t="s">
        <v>455</v>
      </c>
      <c r="DMG394" s="35" t="s">
        <v>455</v>
      </c>
      <c r="DMH394" s="35" t="s">
        <v>455</v>
      </c>
      <c r="DMI394" s="35" t="s">
        <v>455</v>
      </c>
      <c r="DMJ394" s="35" t="s">
        <v>455</v>
      </c>
      <c r="DMK394" s="35" t="s">
        <v>455</v>
      </c>
      <c r="DML394" s="35" t="s">
        <v>455</v>
      </c>
      <c r="DMM394" s="35" t="s">
        <v>455</v>
      </c>
      <c r="DMN394" s="35" t="s">
        <v>455</v>
      </c>
      <c r="DMO394" s="35" t="s">
        <v>455</v>
      </c>
      <c r="DMP394" s="35" t="s">
        <v>455</v>
      </c>
      <c r="DMQ394" s="35" t="s">
        <v>455</v>
      </c>
      <c r="DMR394" s="35" t="s">
        <v>455</v>
      </c>
      <c r="DMS394" s="35" t="s">
        <v>455</v>
      </c>
      <c r="DMT394" s="35" t="s">
        <v>455</v>
      </c>
      <c r="DMU394" s="35" t="s">
        <v>455</v>
      </c>
      <c r="DMV394" s="35" t="s">
        <v>455</v>
      </c>
      <c r="DMW394" s="35" t="s">
        <v>455</v>
      </c>
      <c r="DMX394" s="35" t="s">
        <v>455</v>
      </c>
      <c r="DMY394" s="35" t="s">
        <v>455</v>
      </c>
      <c r="DMZ394" s="35" t="s">
        <v>455</v>
      </c>
      <c r="DNA394" s="35" t="s">
        <v>455</v>
      </c>
      <c r="DNB394" s="35" t="s">
        <v>455</v>
      </c>
      <c r="DNC394" s="35" t="s">
        <v>455</v>
      </c>
      <c r="DND394" s="35" t="s">
        <v>455</v>
      </c>
      <c r="DNE394" s="35" t="s">
        <v>455</v>
      </c>
      <c r="DNF394" s="35" t="s">
        <v>455</v>
      </c>
      <c r="DNG394" s="35" t="s">
        <v>455</v>
      </c>
      <c r="DNH394" s="35" t="s">
        <v>455</v>
      </c>
      <c r="DNI394" s="35" t="s">
        <v>455</v>
      </c>
      <c r="DNJ394" s="35" t="s">
        <v>455</v>
      </c>
      <c r="DNK394" s="35" t="s">
        <v>455</v>
      </c>
      <c r="DNL394" s="35" t="s">
        <v>455</v>
      </c>
      <c r="DNM394" s="35" t="s">
        <v>455</v>
      </c>
      <c r="DNN394" s="35" t="s">
        <v>455</v>
      </c>
      <c r="DNO394" s="35" t="s">
        <v>455</v>
      </c>
      <c r="DNP394" s="35" t="s">
        <v>455</v>
      </c>
      <c r="DNQ394" s="35" t="s">
        <v>455</v>
      </c>
      <c r="DNR394" s="35" t="s">
        <v>455</v>
      </c>
      <c r="DNS394" s="35" t="s">
        <v>455</v>
      </c>
      <c r="DNT394" s="35" t="s">
        <v>455</v>
      </c>
      <c r="DNU394" s="35" t="s">
        <v>455</v>
      </c>
      <c r="DNV394" s="35" t="s">
        <v>455</v>
      </c>
      <c r="DNW394" s="35" t="s">
        <v>455</v>
      </c>
      <c r="DNX394" s="35" t="s">
        <v>455</v>
      </c>
      <c r="DNY394" s="35" t="s">
        <v>455</v>
      </c>
      <c r="DNZ394" s="35" t="s">
        <v>455</v>
      </c>
      <c r="DOA394" s="35" t="s">
        <v>455</v>
      </c>
      <c r="DOB394" s="35" t="s">
        <v>455</v>
      </c>
      <c r="DOC394" s="35" t="s">
        <v>455</v>
      </c>
      <c r="DOD394" s="35" t="s">
        <v>455</v>
      </c>
      <c r="DOE394" s="35" t="s">
        <v>455</v>
      </c>
      <c r="DOF394" s="35" t="s">
        <v>455</v>
      </c>
      <c r="DOG394" s="35" t="s">
        <v>455</v>
      </c>
      <c r="DOH394" s="35" t="s">
        <v>455</v>
      </c>
      <c r="DOI394" s="35" t="s">
        <v>455</v>
      </c>
      <c r="DOJ394" s="35" t="s">
        <v>455</v>
      </c>
      <c r="DOK394" s="35" t="s">
        <v>455</v>
      </c>
      <c r="DOL394" s="35" t="s">
        <v>455</v>
      </c>
      <c r="DOM394" s="35" t="s">
        <v>455</v>
      </c>
      <c r="DON394" s="35" t="s">
        <v>455</v>
      </c>
      <c r="DOO394" s="35" t="s">
        <v>455</v>
      </c>
      <c r="DOP394" s="35" t="s">
        <v>455</v>
      </c>
      <c r="DOQ394" s="35" t="s">
        <v>455</v>
      </c>
      <c r="DOR394" s="35" t="s">
        <v>455</v>
      </c>
      <c r="DOS394" s="35" t="s">
        <v>455</v>
      </c>
      <c r="DOT394" s="35" t="s">
        <v>455</v>
      </c>
      <c r="DOU394" s="35" t="s">
        <v>455</v>
      </c>
      <c r="DOV394" s="35" t="s">
        <v>455</v>
      </c>
      <c r="DOW394" s="35" t="s">
        <v>455</v>
      </c>
      <c r="DOX394" s="35" t="s">
        <v>455</v>
      </c>
      <c r="DOY394" s="35" t="s">
        <v>455</v>
      </c>
      <c r="DOZ394" s="35" t="s">
        <v>455</v>
      </c>
      <c r="DPA394" s="35" t="s">
        <v>455</v>
      </c>
      <c r="DPB394" s="35" t="s">
        <v>455</v>
      </c>
      <c r="DPC394" s="35" t="s">
        <v>455</v>
      </c>
      <c r="DPD394" s="35" t="s">
        <v>455</v>
      </c>
      <c r="DPE394" s="35" t="s">
        <v>455</v>
      </c>
      <c r="DPF394" s="35" t="s">
        <v>455</v>
      </c>
      <c r="DPG394" s="35" t="s">
        <v>455</v>
      </c>
      <c r="DPH394" s="35" t="s">
        <v>455</v>
      </c>
      <c r="DPI394" s="35" t="s">
        <v>455</v>
      </c>
      <c r="DPJ394" s="35" t="s">
        <v>455</v>
      </c>
      <c r="DPK394" s="35" t="s">
        <v>455</v>
      </c>
      <c r="DPL394" s="35" t="s">
        <v>455</v>
      </c>
      <c r="DPM394" s="35" t="s">
        <v>455</v>
      </c>
      <c r="DPN394" s="35" t="s">
        <v>455</v>
      </c>
      <c r="DPO394" s="35" t="s">
        <v>455</v>
      </c>
      <c r="DPP394" s="35" t="s">
        <v>455</v>
      </c>
      <c r="DPQ394" s="35" t="s">
        <v>455</v>
      </c>
      <c r="DPR394" s="35" t="s">
        <v>455</v>
      </c>
      <c r="DPS394" s="35" t="s">
        <v>455</v>
      </c>
      <c r="DPT394" s="35" t="s">
        <v>455</v>
      </c>
      <c r="DPU394" s="35" t="s">
        <v>455</v>
      </c>
      <c r="DPV394" s="35" t="s">
        <v>455</v>
      </c>
      <c r="DPW394" s="35" t="s">
        <v>455</v>
      </c>
      <c r="DPX394" s="35" t="s">
        <v>455</v>
      </c>
      <c r="DPY394" s="35" t="s">
        <v>455</v>
      </c>
      <c r="DPZ394" s="35" t="s">
        <v>455</v>
      </c>
      <c r="DQA394" s="35" t="s">
        <v>455</v>
      </c>
      <c r="DQB394" s="35" t="s">
        <v>455</v>
      </c>
      <c r="DQC394" s="35" t="s">
        <v>455</v>
      </c>
      <c r="DQD394" s="35" t="s">
        <v>455</v>
      </c>
      <c r="DQE394" s="35" t="s">
        <v>455</v>
      </c>
      <c r="DQF394" s="35" t="s">
        <v>455</v>
      </c>
      <c r="DQG394" s="35" t="s">
        <v>455</v>
      </c>
      <c r="DQH394" s="35" t="s">
        <v>455</v>
      </c>
      <c r="DQI394" s="35" t="s">
        <v>455</v>
      </c>
      <c r="DQJ394" s="35" t="s">
        <v>455</v>
      </c>
      <c r="DQK394" s="35" t="s">
        <v>455</v>
      </c>
      <c r="DQL394" s="35" t="s">
        <v>455</v>
      </c>
      <c r="DQM394" s="35" t="s">
        <v>455</v>
      </c>
      <c r="DQN394" s="35" t="s">
        <v>455</v>
      </c>
      <c r="DQO394" s="35" t="s">
        <v>455</v>
      </c>
      <c r="DQP394" s="35" t="s">
        <v>455</v>
      </c>
      <c r="DQQ394" s="35" t="s">
        <v>455</v>
      </c>
      <c r="DQR394" s="35" t="s">
        <v>455</v>
      </c>
      <c r="DQS394" s="35" t="s">
        <v>455</v>
      </c>
      <c r="DQT394" s="35" t="s">
        <v>455</v>
      </c>
      <c r="DQU394" s="35" t="s">
        <v>455</v>
      </c>
      <c r="DQV394" s="35" t="s">
        <v>455</v>
      </c>
      <c r="DQW394" s="35" t="s">
        <v>455</v>
      </c>
      <c r="DQX394" s="35" t="s">
        <v>455</v>
      </c>
      <c r="DQY394" s="35" t="s">
        <v>455</v>
      </c>
      <c r="DQZ394" s="35" t="s">
        <v>455</v>
      </c>
      <c r="DRA394" s="35" t="s">
        <v>455</v>
      </c>
      <c r="DRB394" s="35" t="s">
        <v>455</v>
      </c>
      <c r="DRC394" s="35" t="s">
        <v>455</v>
      </c>
      <c r="DRD394" s="35" t="s">
        <v>455</v>
      </c>
      <c r="DRE394" s="35" t="s">
        <v>455</v>
      </c>
      <c r="DRF394" s="35" t="s">
        <v>455</v>
      </c>
      <c r="DRG394" s="35" t="s">
        <v>455</v>
      </c>
      <c r="DRH394" s="35" t="s">
        <v>455</v>
      </c>
      <c r="DRI394" s="35" t="s">
        <v>455</v>
      </c>
      <c r="DRJ394" s="35" t="s">
        <v>455</v>
      </c>
      <c r="DRK394" s="35" t="s">
        <v>455</v>
      </c>
      <c r="DRL394" s="35" t="s">
        <v>455</v>
      </c>
      <c r="DRM394" s="35" t="s">
        <v>455</v>
      </c>
      <c r="DRN394" s="35" t="s">
        <v>455</v>
      </c>
      <c r="DRO394" s="35" t="s">
        <v>455</v>
      </c>
      <c r="DRP394" s="35" t="s">
        <v>455</v>
      </c>
      <c r="DRQ394" s="35" t="s">
        <v>455</v>
      </c>
      <c r="DRR394" s="35" t="s">
        <v>455</v>
      </c>
      <c r="DRS394" s="35" t="s">
        <v>455</v>
      </c>
      <c r="DRT394" s="35" t="s">
        <v>455</v>
      </c>
      <c r="DRU394" s="35" t="s">
        <v>455</v>
      </c>
      <c r="DRV394" s="35" t="s">
        <v>455</v>
      </c>
      <c r="DRW394" s="35" t="s">
        <v>455</v>
      </c>
      <c r="DRX394" s="35" t="s">
        <v>455</v>
      </c>
      <c r="DRY394" s="35" t="s">
        <v>455</v>
      </c>
      <c r="DRZ394" s="35" t="s">
        <v>455</v>
      </c>
      <c r="DSA394" s="35" t="s">
        <v>455</v>
      </c>
      <c r="DSB394" s="35" t="s">
        <v>455</v>
      </c>
      <c r="DSC394" s="35" t="s">
        <v>455</v>
      </c>
      <c r="DSD394" s="35" t="s">
        <v>455</v>
      </c>
      <c r="DSE394" s="35" t="s">
        <v>455</v>
      </c>
      <c r="DSF394" s="35" t="s">
        <v>455</v>
      </c>
      <c r="DSG394" s="35" t="s">
        <v>455</v>
      </c>
      <c r="DSH394" s="35" t="s">
        <v>455</v>
      </c>
      <c r="DSI394" s="35" t="s">
        <v>455</v>
      </c>
      <c r="DSJ394" s="35" t="s">
        <v>455</v>
      </c>
      <c r="DSK394" s="35" t="s">
        <v>455</v>
      </c>
      <c r="DSL394" s="35" t="s">
        <v>455</v>
      </c>
      <c r="DSM394" s="35" t="s">
        <v>455</v>
      </c>
      <c r="DSN394" s="35" t="s">
        <v>455</v>
      </c>
      <c r="DSO394" s="35" t="s">
        <v>455</v>
      </c>
      <c r="DSP394" s="35" t="s">
        <v>455</v>
      </c>
      <c r="DSQ394" s="35" t="s">
        <v>455</v>
      </c>
      <c r="DSR394" s="35" t="s">
        <v>455</v>
      </c>
      <c r="DSS394" s="35" t="s">
        <v>455</v>
      </c>
      <c r="DST394" s="35" t="s">
        <v>455</v>
      </c>
      <c r="DSU394" s="35" t="s">
        <v>455</v>
      </c>
      <c r="DSV394" s="35" t="s">
        <v>455</v>
      </c>
      <c r="DSW394" s="35" t="s">
        <v>455</v>
      </c>
      <c r="DSX394" s="35" t="s">
        <v>455</v>
      </c>
      <c r="DSY394" s="35" t="s">
        <v>455</v>
      </c>
      <c r="DSZ394" s="35" t="s">
        <v>455</v>
      </c>
      <c r="DTA394" s="35" t="s">
        <v>455</v>
      </c>
      <c r="DTB394" s="35" t="s">
        <v>455</v>
      </c>
      <c r="DTC394" s="35" t="s">
        <v>455</v>
      </c>
      <c r="DTD394" s="35" t="s">
        <v>455</v>
      </c>
      <c r="DTE394" s="35" t="s">
        <v>455</v>
      </c>
      <c r="DTF394" s="35" t="s">
        <v>455</v>
      </c>
      <c r="DTG394" s="35" t="s">
        <v>455</v>
      </c>
      <c r="DTH394" s="35" t="s">
        <v>455</v>
      </c>
      <c r="DTI394" s="35" t="s">
        <v>455</v>
      </c>
      <c r="DTJ394" s="35" t="s">
        <v>455</v>
      </c>
      <c r="DTK394" s="35" t="s">
        <v>455</v>
      </c>
      <c r="DTL394" s="35" t="s">
        <v>455</v>
      </c>
      <c r="DTM394" s="35" t="s">
        <v>455</v>
      </c>
      <c r="DTN394" s="35" t="s">
        <v>455</v>
      </c>
      <c r="DTO394" s="35" t="s">
        <v>455</v>
      </c>
      <c r="DTP394" s="35" t="s">
        <v>455</v>
      </c>
      <c r="DTQ394" s="35" t="s">
        <v>455</v>
      </c>
      <c r="DTR394" s="35" t="s">
        <v>455</v>
      </c>
      <c r="DTS394" s="35" t="s">
        <v>455</v>
      </c>
      <c r="DTT394" s="35" t="s">
        <v>455</v>
      </c>
      <c r="DTU394" s="35" t="s">
        <v>455</v>
      </c>
      <c r="DTV394" s="35" t="s">
        <v>455</v>
      </c>
      <c r="DTW394" s="35" t="s">
        <v>455</v>
      </c>
      <c r="DTX394" s="35" t="s">
        <v>455</v>
      </c>
      <c r="DTY394" s="35" t="s">
        <v>455</v>
      </c>
      <c r="DTZ394" s="35" t="s">
        <v>455</v>
      </c>
      <c r="DUA394" s="35" t="s">
        <v>455</v>
      </c>
      <c r="DUB394" s="35" t="s">
        <v>455</v>
      </c>
      <c r="DUC394" s="35" t="s">
        <v>455</v>
      </c>
      <c r="DUD394" s="35" t="s">
        <v>455</v>
      </c>
      <c r="DUE394" s="35" t="s">
        <v>455</v>
      </c>
      <c r="DUF394" s="35" t="s">
        <v>455</v>
      </c>
      <c r="DUG394" s="35" t="s">
        <v>455</v>
      </c>
      <c r="DUH394" s="35" t="s">
        <v>455</v>
      </c>
      <c r="DUI394" s="35" t="s">
        <v>455</v>
      </c>
      <c r="DUJ394" s="35" t="s">
        <v>455</v>
      </c>
      <c r="DUK394" s="35" t="s">
        <v>455</v>
      </c>
      <c r="DUL394" s="35" t="s">
        <v>455</v>
      </c>
      <c r="DUM394" s="35" t="s">
        <v>455</v>
      </c>
      <c r="DUN394" s="35" t="s">
        <v>455</v>
      </c>
      <c r="DUO394" s="35" t="s">
        <v>455</v>
      </c>
      <c r="DUP394" s="35" t="s">
        <v>455</v>
      </c>
      <c r="DUQ394" s="35" t="s">
        <v>455</v>
      </c>
      <c r="DUR394" s="35" t="s">
        <v>455</v>
      </c>
      <c r="DUS394" s="35" t="s">
        <v>455</v>
      </c>
      <c r="DUT394" s="35" t="s">
        <v>455</v>
      </c>
      <c r="DUU394" s="35" t="s">
        <v>455</v>
      </c>
      <c r="DUV394" s="35" t="s">
        <v>455</v>
      </c>
      <c r="DUW394" s="35" t="s">
        <v>455</v>
      </c>
      <c r="DUX394" s="35" t="s">
        <v>455</v>
      </c>
      <c r="DUY394" s="35" t="s">
        <v>455</v>
      </c>
      <c r="DUZ394" s="35" t="s">
        <v>455</v>
      </c>
      <c r="DVA394" s="35" t="s">
        <v>455</v>
      </c>
      <c r="DVB394" s="35" t="s">
        <v>455</v>
      </c>
      <c r="DVC394" s="35" t="s">
        <v>455</v>
      </c>
      <c r="DVD394" s="35" t="s">
        <v>455</v>
      </c>
      <c r="DVE394" s="35" t="s">
        <v>455</v>
      </c>
      <c r="DVF394" s="35" t="s">
        <v>455</v>
      </c>
      <c r="DVG394" s="35" t="s">
        <v>455</v>
      </c>
      <c r="DVH394" s="35" t="s">
        <v>455</v>
      </c>
      <c r="DVI394" s="35" t="s">
        <v>455</v>
      </c>
      <c r="DVJ394" s="35" t="s">
        <v>455</v>
      </c>
      <c r="DVK394" s="35" t="s">
        <v>455</v>
      </c>
      <c r="DVL394" s="35" t="s">
        <v>455</v>
      </c>
      <c r="DVM394" s="35" t="s">
        <v>455</v>
      </c>
      <c r="DVN394" s="35" t="s">
        <v>455</v>
      </c>
      <c r="DVO394" s="35" t="s">
        <v>455</v>
      </c>
      <c r="DVP394" s="35" t="s">
        <v>455</v>
      </c>
      <c r="DVQ394" s="35" t="s">
        <v>455</v>
      </c>
      <c r="DVR394" s="35" t="s">
        <v>455</v>
      </c>
      <c r="DVS394" s="35" t="s">
        <v>455</v>
      </c>
      <c r="DVT394" s="35" t="s">
        <v>455</v>
      </c>
      <c r="DVU394" s="35" t="s">
        <v>455</v>
      </c>
      <c r="DVV394" s="35" t="s">
        <v>455</v>
      </c>
      <c r="DVW394" s="35" t="s">
        <v>455</v>
      </c>
      <c r="DVX394" s="35" t="s">
        <v>455</v>
      </c>
      <c r="DVY394" s="35" t="s">
        <v>455</v>
      </c>
      <c r="DVZ394" s="35" t="s">
        <v>455</v>
      </c>
      <c r="DWA394" s="35" t="s">
        <v>455</v>
      </c>
      <c r="DWB394" s="35" t="s">
        <v>455</v>
      </c>
      <c r="DWC394" s="35" t="s">
        <v>455</v>
      </c>
      <c r="DWD394" s="35" t="s">
        <v>455</v>
      </c>
      <c r="DWE394" s="35" t="s">
        <v>455</v>
      </c>
      <c r="DWF394" s="35" t="s">
        <v>455</v>
      </c>
      <c r="DWG394" s="35" t="s">
        <v>455</v>
      </c>
      <c r="DWH394" s="35" t="s">
        <v>455</v>
      </c>
      <c r="DWI394" s="35" t="s">
        <v>455</v>
      </c>
      <c r="DWJ394" s="35" t="s">
        <v>455</v>
      </c>
      <c r="DWK394" s="35" t="s">
        <v>455</v>
      </c>
      <c r="DWL394" s="35" t="s">
        <v>455</v>
      </c>
      <c r="DWM394" s="35" t="s">
        <v>455</v>
      </c>
      <c r="DWN394" s="35" t="s">
        <v>455</v>
      </c>
      <c r="DWO394" s="35" t="s">
        <v>455</v>
      </c>
      <c r="DWP394" s="35" t="s">
        <v>455</v>
      </c>
      <c r="DWQ394" s="35" t="s">
        <v>455</v>
      </c>
      <c r="DWR394" s="35" t="s">
        <v>455</v>
      </c>
      <c r="DWS394" s="35" t="s">
        <v>455</v>
      </c>
      <c r="DWT394" s="35" t="s">
        <v>455</v>
      </c>
      <c r="DWU394" s="35" t="s">
        <v>455</v>
      </c>
      <c r="DWV394" s="35" t="s">
        <v>455</v>
      </c>
      <c r="DWW394" s="35" t="s">
        <v>455</v>
      </c>
      <c r="DWX394" s="35" t="s">
        <v>455</v>
      </c>
      <c r="DWY394" s="35" t="s">
        <v>455</v>
      </c>
      <c r="DWZ394" s="35" t="s">
        <v>455</v>
      </c>
      <c r="DXA394" s="35" t="s">
        <v>455</v>
      </c>
      <c r="DXB394" s="35" t="s">
        <v>455</v>
      </c>
      <c r="DXC394" s="35" t="s">
        <v>455</v>
      </c>
      <c r="DXD394" s="35" t="s">
        <v>455</v>
      </c>
      <c r="DXE394" s="35" t="s">
        <v>455</v>
      </c>
      <c r="DXF394" s="35" t="s">
        <v>455</v>
      </c>
      <c r="DXG394" s="35" t="s">
        <v>455</v>
      </c>
      <c r="DXH394" s="35" t="s">
        <v>455</v>
      </c>
      <c r="DXI394" s="35" t="s">
        <v>455</v>
      </c>
      <c r="DXJ394" s="35" t="s">
        <v>455</v>
      </c>
      <c r="DXK394" s="35" t="s">
        <v>455</v>
      </c>
      <c r="DXL394" s="35" t="s">
        <v>455</v>
      </c>
      <c r="DXM394" s="35" t="s">
        <v>455</v>
      </c>
      <c r="DXN394" s="35" t="s">
        <v>455</v>
      </c>
      <c r="DXO394" s="35" t="s">
        <v>455</v>
      </c>
      <c r="DXP394" s="35" t="s">
        <v>455</v>
      </c>
      <c r="DXQ394" s="35" t="s">
        <v>455</v>
      </c>
      <c r="DXR394" s="35" t="s">
        <v>455</v>
      </c>
      <c r="DXS394" s="35" t="s">
        <v>455</v>
      </c>
      <c r="DXT394" s="35" t="s">
        <v>455</v>
      </c>
      <c r="DXU394" s="35" t="s">
        <v>455</v>
      </c>
      <c r="DXV394" s="35" t="s">
        <v>455</v>
      </c>
      <c r="DXW394" s="35" t="s">
        <v>455</v>
      </c>
      <c r="DXX394" s="35" t="s">
        <v>455</v>
      </c>
      <c r="DXY394" s="35" t="s">
        <v>455</v>
      </c>
      <c r="DXZ394" s="35" t="s">
        <v>455</v>
      </c>
      <c r="DYA394" s="35" t="s">
        <v>455</v>
      </c>
      <c r="DYB394" s="35" t="s">
        <v>455</v>
      </c>
      <c r="DYC394" s="35" t="s">
        <v>455</v>
      </c>
      <c r="DYD394" s="35" t="s">
        <v>455</v>
      </c>
      <c r="DYE394" s="35" t="s">
        <v>455</v>
      </c>
      <c r="DYF394" s="35" t="s">
        <v>455</v>
      </c>
      <c r="DYG394" s="35" t="s">
        <v>455</v>
      </c>
      <c r="DYH394" s="35" t="s">
        <v>455</v>
      </c>
      <c r="DYI394" s="35" t="s">
        <v>455</v>
      </c>
      <c r="DYJ394" s="35" t="s">
        <v>455</v>
      </c>
      <c r="DYK394" s="35" t="s">
        <v>455</v>
      </c>
      <c r="DYL394" s="35" t="s">
        <v>455</v>
      </c>
      <c r="DYM394" s="35" t="s">
        <v>455</v>
      </c>
      <c r="DYN394" s="35" t="s">
        <v>455</v>
      </c>
      <c r="DYO394" s="35" t="s">
        <v>455</v>
      </c>
      <c r="DYP394" s="35" t="s">
        <v>455</v>
      </c>
      <c r="DYQ394" s="35" t="s">
        <v>455</v>
      </c>
      <c r="DYR394" s="35" t="s">
        <v>455</v>
      </c>
      <c r="DYS394" s="35" t="s">
        <v>455</v>
      </c>
      <c r="DYT394" s="35" t="s">
        <v>455</v>
      </c>
      <c r="DYU394" s="35" t="s">
        <v>455</v>
      </c>
      <c r="DYV394" s="35" t="s">
        <v>455</v>
      </c>
      <c r="DYW394" s="35" t="s">
        <v>455</v>
      </c>
      <c r="DYX394" s="35" t="s">
        <v>455</v>
      </c>
      <c r="DYY394" s="35" t="s">
        <v>455</v>
      </c>
      <c r="DYZ394" s="35" t="s">
        <v>455</v>
      </c>
      <c r="DZA394" s="35" t="s">
        <v>455</v>
      </c>
      <c r="DZB394" s="35" t="s">
        <v>455</v>
      </c>
      <c r="DZC394" s="35" t="s">
        <v>455</v>
      </c>
      <c r="DZD394" s="35" t="s">
        <v>455</v>
      </c>
      <c r="DZE394" s="35" t="s">
        <v>455</v>
      </c>
      <c r="DZF394" s="35" t="s">
        <v>455</v>
      </c>
      <c r="DZG394" s="35" t="s">
        <v>455</v>
      </c>
      <c r="DZH394" s="35" t="s">
        <v>455</v>
      </c>
      <c r="DZI394" s="35" t="s">
        <v>455</v>
      </c>
      <c r="DZJ394" s="35" t="s">
        <v>455</v>
      </c>
      <c r="DZK394" s="35" t="s">
        <v>455</v>
      </c>
      <c r="DZL394" s="35" t="s">
        <v>455</v>
      </c>
      <c r="DZM394" s="35" t="s">
        <v>455</v>
      </c>
      <c r="DZN394" s="35" t="s">
        <v>455</v>
      </c>
      <c r="DZO394" s="35" t="s">
        <v>455</v>
      </c>
      <c r="DZP394" s="35" t="s">
        <v>455</v>
      </c>
      <c r="DZQ394" s="35" t="s">
        <v>455</v>
      </c>
      <c r="DZR394" s="35" t="s">
        <v>455</v>
      </c>
      <c r="DZS394" s="35" t="s">
        <v>455</v>
      </c>
      <c r="DZT394" s="35" t="s">
        <v>455</v>
      </c>
      <c r="DZU394" s="35" t="s">
        <v>455</v>
      </c>
      <c r="DZV394" s="35" t="s">
        <v>455</v>
      </c>
      <c r="DZW394" s="35" t="s">
        <v>455</v>
      </c>
      <c r="DZX394" s="35" t="s">
        <v>455</v>
      </c>
      <c r="DZY394" s="35" t="s">
        <v>455</v>
      </c>
      <c r="DZZ394" s="35" t="s">
        <v>455</v>
      </c>
      <c r="EAA394" s="35" t="s">
        <v>455</v>
      </c>
      <c r="EAB394" s="35" t="s">
        <v>455</v>
      </c>
      <c r="EAC394" s="35" t="s">
        <v>455</v>
      </c>
      <c r="EAD394" s="35" t="s">
        <v>455</v>
      </c>
      <c r="EAE394" s="35" t="s">
        <v>455</v>
      </c>
      <c r="EAF394" s="35" t="s">
        <v>455</v>
      </c>
      <c r="EAG394" s="35" t="s">
        <v>455</v>
      </c>
      <c r="EAH394" s="35" t="s">
        <v>455</v>
      </c>
      <c r="EAI394" s="35" t="s">
        <v>455</v>
      </c>
      <c r="EAJ394" s="35" t="s">
        <v>455</v>
      </c>
      <c r="EAK394" s="35" t="s">
        <v>455</v>
      </c>
      <c r="EAL394" s="35" t="s">
        <v>455</v>
      </c>
      <c r="EAM394" s="35" t="s">
        <v>455</v>
      </c>
      <c r="EAN394" s="35" t="s">
        <v>455</v>
      </c>
      <c r="EAO394" s="35" t="s">
        <v>455</v>
      </c>
      <c r="EAP394" s="35" t="s">
        <v>455</v>
      </c>
      <c r="EAQ394" s="35" t="s">
        <v>455</v>
      </c>
      <c r="EAR394" s="35" t="s">
        <v>455</v>
      </c>
      <c r="EAS394" s="35" t="s">
        <v>455</v>
      </c>
      <c r="EAT394" s="35" t="s">
        <v>455</v>
      </c>
      <c r="EAU394" s="35" t="s">
        <v>455</v>
      </c>
      <c r="EAV394" s="35" t="s">
        <v>455</v>
      </c>
      <c r="EAW394" s="35" t="s">
        <v>455</v>
      </c>
      <c r="EAX394" s="35" t="s">
        <v>455</v>
      </c>
      <c r="EAY394" s="35" t="s">
        <v>455</v>
      </c>
      <c r="EAZ394" s="35" t="s">
        <v>455</v>
      </c>
      <c r="EBA394" s="35" t="s">
        <v>455</v>
      </c>
      <c r="EBB394" s="35" t="s">
        <v>455</v>
      </c>
      <c r="EBC394" s="35" t="s">
        <v>455</v>
      </c>
      <c r="EBD394" s="35" t="s">
        <v>455</v>
      </c>
      <c r="EBE394" s="35" t="s">
        <v>455</v>
      </c>
      <c r="EBF394" s="35" t="s">
        <v>455</v>
      </c>
      <c r="EBG394" s="35" t="s">
        <v>455</v>
      </c>
      <c r="EBH394" s="35" t="s">
        <v>455</v>
      </c>
      <c r="EBI394" s="35" t="s">
        <v>455</v>
      </c>
      <c r="EBJ394" s="35" t="s">
        <v>455</v>
      </c>
      <c r="EBK394" s="35" t="s">
        <v>455</v>
      </c>
      <c r="EBL394" s="35" t="s">
        <v>455</v>
      </c>
      <c r="EBM394" s="35" t="s">
        <v>455</v>
      </c>
      <c r="EBN394" s="35" t="s">
        <v>455</v>
      </c>
      <c r="EBO394" s="35" t="s">
        <v>455</v>
      </c>
      <c r="EBP394" s="35" t="s">
        <v>455</v>
      </c>
      <c r="EBQ394" s="35" t="s">
        <v>455</v>
      </c>
      <c r="EBR394" s="35" t="s">
        <v>455</v>
      </c>
      <c r="EBS394" s="35" t="s">
        <v>455</v>
      </c>
      <c r="EBT394" s="35" t="s">
        <v>455</v>
      </c>
      <c r="EBU394" s="35" t="s">
        <v>455</v>
      </c>
      <c r="EBV394" s="35" t="s">
        <v>455</v>
      </c>
      <c r="EBW394" s="35" t="s">
        <v>455</v>
      </c>
      <c r="EBX394" s="35" t="s">
        <v>455</v>
      </c>
      <c r="EBY394" s="35" t="s">
        <v>455</v>
      </c>
      <c r="EBZ394" s="35" t="s">
        <v>455</v>
      </c>
      <c r="ECA394" s="35" t="s">
        <v>455</v>
      </c>
      <c r="ECB394" s="35" t="s">
        <v>455</v>
      </c>
      <c r="ECC394" s="35" t="s">
        <v>455</v>
      </c>
      <c r="ECD394" s="35" t="s">
        <v>455</v>
      </c>
      <c r="ECE394" s="35" t="s">
        <v>455</v>
      </c>
      <c r="ECF394" s="35" t="s">
        <v>455</v>
      </c>
      <c r="ECG394" s="35" t="s">
        <v>455</v>
      </c>
      <c r="ECH394" s="35" t="s">
        <v>455</v>
      </c>
      <c r="ECI394" s="35" t="s">
        <v>455</v>
      </c>
      <c r="ECJ394" s="35" t="s">
        <v>455</v>
      </c>
      <c r="ECK394" s="35" t="s">
        <v>455</v>
      </c>
      <c r="ECL394" s="35" t="s">
        <v>455</v>
      </c>
      <c r="ECM394" s="35" t="s">
        <v>455</v>
      </c>
      <c r="ECN394" s="35" t="s">
        <v>455</v>
      </c>
      <c r="ECO394" s="35" t="s">
        <v>455</v>
      </c>
      <c r="ECP394" s="35" t="s">
        <v>455</v>
      </c>
      <c r="ECQ394" s="35" t="s">
        <v>455</v>
      </c>
      <c r="ECR394" s="35" t="s">
        <v>455</v>
      </c>
      <c r="ECS394" s="35" t="s">
        <v>455</v>
      </c>
      <c r="ECT394" s="35" t="s">
        <v>455</v>
      </c>
      <c r="ECU394" s="35" t="s">
        <v>455</v>
      </c>
      <c r="ECV394" s="35" t="s">
        <v>455</v>
      </c>
      <c r="ECW394" s="35" t="s">
        <v>455</v>
      </c>
      <c r="ECX394" s="35" t="s">
        <v>455</v>
      </c>
      <c r="ECY394" s="35" t="s">
        <v>455</v>
      </c>
      <c r="ECZ394" s="35" t="s">
        <v>455</v>
      </c>
      <c r="EDA394" s="35" t="s">
        <v>455</v>
      </c>
      <c r="EDB394" s="35" t="s">
        <v>455</v>
      </c>
      <c r="EDC394" s="35" t="s">
        <v>455</v>
      </c>
      <c r="EDD394" s="35" t="s">
        <v>455</v>
      </c>
      <c r="EDE394" s="35" t="s">
        <v>455</v>
      </c>
      <c r="EDF394" s="35" t="s">
        <v>455</v>
      </c>
      <c r="EDG394" s="35" t="s">
        <v>455</v>
      </c>
      <c r="EDH394" s="35" t="s">
        <v>455</v>
      </c>
      <c r="EDI394" s="35" t="s">
        <v>455</v>
      </c>
      <c r="EDJ394" s="35" t="s">
        <v>455</v>
      </c>
      <c r="EDK394" s="35" t="s">
        <v>455</v>
      </c>
      <c r="EDL394" s="35" t="s">
        <v>455</v>
      </c>
      <c r="EDM394" s="35" t="s">
        <v>455</v>
      </c>
      <c r="EDN394" s="35" t="s">
        <v>455</v>
      </c>
      <c r="EDO394" s="35" t="s">
        <v>455</v>
      </c>
      <c r="EDP394" s="35" t="s">
        <v>455</v>
      </c>
      <c r="EDQ394" s="35" t="s">
        <v>455</v>
      </c>
      <c r="EDR394" s="35" t="s">
        <v>455</v>
      </c>
      <c r="EDS394" s="35" t="s">
        <v>455</v>
      </c>
      <c r="EDT394" s="35" t="s">
        <v>455</v>
      </c>
      <c r="EDU394" s="35" t="s">
        <v>455</v>
      </c>
      <c r="EDV394" s="35" t="s">
        <v>455</v>
      </c>
      <c r="EDW394" s="35" t="s">
        <v>455</v>
      </c>
      <c r="EDX394" s="35" t="s">
        <v>455</v>
      </c>
      <c r="EDY394" s="35" t="s">
        <v>455</v>
      </c>
      <c r="EDZ394" s="35" t="s">
        <v>455</v>
      </c>
      <c r="EEA394" s="35" t="s">
        <v>455</v>
      </c>
      <c r="EEB394" s="35" t="s">
        <v>455</v>
      </c>
      <c r="EEC394" s="35" t="s">
        <v>455</v>
      </c>
      <c r="EED394" s="35" t="s">
        <v>455</v>
      </c>
      <c r="EEE394" s="35" t="s">
        <v>455</v>
      </c>
      <c r="EEF394" s="35" t="s">
        <v>455</v>
      </c>
      <c r="EEG394" s="35" t="s">
        <v>455</v>
      </c>
      <c r="EEH394" s="35" t="s">
        <v>455</v>
      </c>
      <c r="EEI394" s="35" t="s">
        <v>455</v>
      </c>
      <c r="EEJ394" s="35" t="s">
        <v>455</v>
      </c>
      <c r="EEK394" s="35" t="s">
        <v>455</v>
      </c>
      <c r="EEL394" s="35" t="s">
        <v>455</v>
      </c>
      <c r="EEM394" s="35" t="s">
        <v>455</v>
      </c>
      <c r="EEN394" s="35" t="s">
        <v>455</v>
      </c>
      <c r="EEO394" s="35" t="s">
        <v>455</v>
      </c>
      <c r="EEP394" s="35" t="s">
        <v>455</v>
      </c>
      <c r="EEQ394" s="35" t="s">
        <v>455</v>
      </c>
      <c r="EER394" s="35" t="s">
        <v>455</v>
      </c>
      <c r="EES394" s="35" t="s">
        <v>455</v>
      </c>
      <c r="EET394" s="35" t="s">
        <v>455</v>
      </c>
      <c r="EEU394" s="35" t="s">
        <v>455</v>
      </c>
      <c r="EEV394" s="35" t="s">
        <v>455</v>
      </c>
      <c r="EEW394" s="35" t="s">
        <v>455</v>
      </c>
      <c r="EEX394" s="35" t="s">
        <v>455</v>
      </c>
      <c r="EEY394" s="35" t="s">
        <v>455</v>
      </c>
      <c r="EEZ394" s="35" t="s">
        <v>455</v>
      </c>
      <c r="EFA394" s="35" t="s">
        <v>455</v>
      </c>
      <c r="EFB394" s="35" t="s">
        <v>455</v>
      </c>
      <c r="EFC394" s="35" t="s">
        <v>455</v>
      </c>
      <c r="EFD394" s="35" t="s">
        <v>455</v>
      </c>
      <c r="EFE394" s="35" t="s">
        <v>455</v>
      </c>
      <c r="EFF394" s="35" t="s">
        <v>455</v>
      </c>
      <c r="EFG394" s="35" t="s">
        <v>455</v>
      </c>
      <c r="EFH394" s="35" t="s">
        <v>455</v>
      </c>
      <c r="EFI394" s="35" t="s">
        <v>455</v>
      </c>
      <c r="EFJ394" s="35" t="s">
        <v>455</v>
      </c>
      <c r="EFK394" s="35" t="s">
        <v>455</v>
      </c>
      <c r="EFL394" s="35" t="s">
        <v>455</v>
      </c>
      <c r="EFM394" s="35" t="s">
        <v>455</v>
      </c>
      <c r="EFN394" s="35" t="s">
        <v>455</v>
      </c>
      <c r="EFO394" s="35" t="s">
        <v>455</v>
      </c>
      <c r="EFP394" s="35" t="s">
        <v>455</v>
      </c>
      <c r="EFQ394" s="35" t="s">
        <v>455</v>
      </c>
      <c r="EFR394" s="35" t="s">
        <v>455</v>
      </c>
      <c r="EFS394" s="35" t="s">
        <v>455</v>
      </c>
      <c r="EFT394" s="35" t="s">
        <v>455</v>
      </c>
      <c r="EFU394" s="35" t="s">
        <v>455</v>
      </c>
      <c r="EFV394" s="35" t="s">
        <v>455</v>
      </c>
      <c r="EFW394" s="35" t="s">
        <v>455</v>
      </c>
      <c r="EFX394" s="35" t="s">
        <v>455</v>
      </c>
      <c r="EFY394" s="35" t="s">
        <v>455</v>
      </c>
      <c r="EFZ394" s="35" t="s">
        <v>455</v>
      </c>
      <c r="EGA394" s="35" t="s">
        <v>455</v>
      </c>
      <c r="EGB394" s="35" t="s">
        <v>455</v>
      </c>
      <c r="EGC394" s="35" t="s">
        <v>455</v>
      </c>
      <c r="EGD394" s="35" t="s">
        <v>455</v>
      </c>
      <c r="EGE394" s="35" t="s">
        <v>455</v>
      </c>
      <c r="EGF394" s="35" t="s">
        <v>455</v>
      </c>
      <c r="EGG394" s="35" t="s">
        <v>455</v>
      </c>
      <c r="EGH394" s="35" t="s">
        <v>455</v>
      </c>
      <c r="EGI394" s="35" t="s">
        <v>455</v>
      </c>
      <c r="EGJ394" s="35" t="s">
        <v>455</v>
      </c>
      <c r="EGK394" s="35" t="s">
        <v>455</v>
      </c>
      <c r="EGL394" s="35" t="s">
        <v>455</v>
      </c>
      <c r="EGM394" s="35" t="s">
        <v>455</v>
      </c>
      <c r="EGN394" s="35" t="s">
        <v>455</v>
      </c>
      <c r="EGO394" s="35" t="s">
        <v>455</v>
      </c>
      <c r="EGP394" s="35" t="s">
        <v>455</v>
      </c>
      <c r="EGQ394" s="35" t="s">
        <v>455</v>
      </c>
      <c r="EGR394" s="35" t="s">
        <v>455</v>
      </c>
      <c r="EGS394" s="35" t="s">
        <v>455</v>
      </c>
      <c r="EGT394" s="35" t="s">
        <v>455</v>
      </c>
      <c r="EGU394" s="35" t="s">
        <v>455</v>
      </c>
      <c r="EGV394" s="35" t="s">
        <v>455</v>
      </c>
      <c r="EGW394" s="35" t="s">
        <v>455</v>
      </c>
      <c r="EGX394" s="35" t="s">
        <v>455</v>
      </c>
      <c r="EGY394" s="35" t="s">
        <v>455</v>
      </c>
      <c r="EGZ394" s="35" t="s">
        <v>455</v>
      </c>
      <c r="EHA394" s="35" t="s">
        <v>455</v>
      </c>
      <c r="EHB394" s="35" t="s">
        <v>455</v>
      </c>
      <c r="EHC394" s="35" t="s">
        <v>455</v>
      </c>
      <c r="EHD394" s="35" t="s">
        <v>455</v>
      </c>
      <c r="EHE394" s="35" t="s">
        <v>455</v>
      </c>
      <c r="EHF394" s="35" t="s">
        <v>455</v>
      </c>
      <c r="EHG394" s="35" t="s">
        <v>455</v>
      </c>
      <c r="EHH394" s="35" t="s">
        <v>455</v>
      </c>
      <c r="EHI394" s="35" t="s">
        <v>455</v>
      </c>
      <c r="EHJ394" s="35" t="s">
        <v>455</v>
      </c>
      <c r="EHK394" s="35" t="s">
        <v>455</v>
      </c>
      <c r="EHL394" s="35" t="s">
        <v>455</v>
      </c>
      <c r="EHM394" s="35" t="s">
        <v>455</v>
      </c>
      <c r="EHN394" s="35" t="s">
        <v>455</v>
      </c>
      <c r="EHO394" s="35" t="s">
        <v>455</v>
      </c>
      <c r="EHP394" s="35" t="s">
        <v>455</v>
      </c>
      <c r="EHQ394" s="35" t="s">
        <v>455</v>
      </c>
      <c r="EHR394" s="35" t="s">
        <v>455</v>
      </c>
      <c r="EHS394" s="35" t="s">
        <v>455</v>
      </c>
      <c r="EHT394" s="35" t="s">
        <v>455</v>
      </c>
      <c r="EHU394" s="35" t="s">
        <v>455</v>
      </c>
      <c r="EHV394" s="35" t="s">
        <v>455</v>
      </c>
      <c r="EHW394" s="35" t="s">
        <v>455</v>
      </c>
      <c r="EHX394" s="35" t="s">
        <v>455</v>
      </c>
      <c r="EHY394" s="35" t="s">
        <v>455</v>
      </c>
      <c r="EHZ394" s="35" t="s">
        <v>455</v>
      </c>
      <c r="EIA394" s="35" t="s">
        <v>455</v>
      </c>
      <c r="EIB394" s="35" t="s">
        <v>455</v>
      </c>
      <c r="EIC394" s="35" t="s">
        <v>455</v>
      </c>
      <c r="EID394" s="35" t="s">
        <v>455</v>
      </c>
      <c r="EIE394" s="35" t="s">
        <v>455</v>
      </c>
      <c r="EIF394" s="35" t="s">
        <v>455</v>
      </c>
      <c r="EIG394" s="35" t="s">
        <v>455</v>
      </c>
      <c r="EIH394" s="35" t="s">
        <v>455</v>
      </c>
      <c r="EII394" s="35" t="s">
        <v>455</v>
      </c>
      <c r="EIJ394" s="35" t="s">
        <v>455</v>
      </c>
      <c r="EIK394" s="35" t="s">
        <v>455</v>
      </c>
      <c r="EIL394" s="35" t="s">
        <v>455</v>
      </c>
      <c r="EIM394" s="35" t="s">
        <v>455</v>
      </c>
      <c r="EIN394" s="35" t="s">
        <v>455</v>
      </c>
      <c r="EIO394" s="35" t="s">
        <v>455</v>
      </c>
      <c r="EIP394" s="35" t="s">
        <v>455</v>
      </c>
      <c r="EIQ394" s="35" t="s">
        <v>455</v>
      </c>
      <c r="EIR394" s="35" t="s">
        <v>455</v>
      </c>
      <c r="EIS394" s="35" t="s">
        <v>455</v>
      </c>
      <c r="EIT394" s="35" t="s">
        <v>455</v>
      </c>
      <c r="EIU394" s="35" t="s">
        <v>455</v>
      </c>
      <c r="EIV394" s="35" t="s">
        <v>455</v>
      </c>
      <c r="EIW394" s="35" t="s">
        <v>455</v>
      </c>
      <c r="EIX394" s="35" t="s">
        <v>455</v>
      </c>
      <c r="EIY394" s="35" t="s">
        <v>455</v>
      </c>
      <c r="EIZ394" s="35" t="s">
        <v>455</v>
      </c>
      <c r="EJA394" s="35" t="s">
        <v>455</v>
      </c>
      <c r="EJB394" s="35" t="s">
        <v>455</v>
      </c>
      <c r="EJC394" s="35" t="s">
        <v>455</v>
      </c>
      <c r="EJD394" s="35" t="s">
        <v>455</v>
      </c>
      <c r="EJE394" s="35" t="s">
        <v>455</v>
      </c>
      <c r="EJF394" s="35" t="s">
        <v>455</v>
      </c>
      <c r="EJG394" s="35" t="s">
        <v>455</v>
      </c>
      <c r="EJH394" s="35" t="s">
        <v>455</v>
      </c>
      <c r="EJI394" s="35" t="s">
        <v>455</v>
      </c>
      <c r="EJJ394" s="35" t="s">
        <v>455</v>
      </c>
      <c r="EJK394" s="35" t="s">
        <v>455</v>
      </c>
      <c r="EJL394" s="35" t="s">
        <v>455</v>
      </c>
      <c r="EJM394" s="35" t="s">
        <v>455</v>
      </c>
      <c r="EJN394" s="35" t="s">
        <v>455</v>
      </c>
      <c r="EJO394" s="35" t="s">
        <v>455</v>
      </c>
      <c r="EJP394" s="35" t="s">
        <v>455</v>
      </c>
      <c r="EJQ394" s="35" t="s">
        <v>455</v>
      </c>
      <c r="EJR394" s="35" t="s">
        <v>455</v>
      </c>
      <c r="EJS394" s="35" t="s">
        <v>455</v>
      </c>
      <c r="EJT394" s="35" t="s">
        <v>455</v>
      </c>
      <c r="EJU394" s="35" t="s">
        <v>455</v>
      </c>
      <c r="EJV394" s="35" t="s">
        <v>455</v>
      </c>
      <c r="EJW394" s="35" t="s">
        <v>455</v>
      </c>
      <c r="EJX394" s="35" t="s">
        <v>455</v>
      </c>
      <c r="EJY394" s="35" t="s">
        <v>455</v>
      </c>
      <c r="EJZ394" s="35" t="s">
        <v>455</v>
      </c>
      <c r="EKA394" s="35" t="s">
        <v>455</v>
      </c>
      <c r="EKB394" s="35" t="s">
        <v>455</v>
      </c>
      <c r="EKC394" s="35" t="s">
        <v>455</v>
      </c>
      <c r="EKD394" s="35" t="s">
        <v>455</v>
      </c>
      <c r="EKE394" s="35" t="s">
        <v>455</v>
      </c>
      <c r="EKF394" s="35" t="s">
        <v>455</v>
      </c>
      <c r="EKG394" s="35" t="s">
        <v>455</v>
      </c>
      <c r="EKH394" s="35" t="s">
        <v>455</v>
      </c>
      <c r="EKI394" s="35" t="s">
        <v>455</v>
      </c>
      <c r="EKJ394" s="35" t="s">
        <v>455</v>
      </c>
      <c r="EKK394" s="35" t="s">
        <v>455</v>
      </c>
      <c r="EKL394" s="35" t="s">
        <v>455</v>
      </c>
      <c r="EKM394" s="35" t="s">
        <v>455</v>
      </c>
      <c r="EKN394" s="35" t="s">
        <v>455</v>
      </c>
      <c r="EKO394" s="35" t="s">
        <v>455</v>
      </c>
      <c r="EKP394" s="35" t="s">
        <v>455</v>
      </c>
      <c r="EKQ394" s="35" t="s">
        <v>455</v>
      </c>
      <c r="EKR394" s="35" t="s">
        <v>455</v>
      </c>
      <c r="EKS394" s="35" t="s">
        <v>455</v>
      </c>
      <c r="EKT394" s="35" t="s">
        <v>455</v>
      </c>
      <c r="EKU394" s="35" t="s">
        <v>455</v>
      </c>
      <c r="EKV394" s="35" t="s">
        <v>455</v>
      </c>
      <c r="EKW394" s="35" t="s">
        <v>455</v>
      </c>
      <c r="EKX394" s="35" t="s">
        <v>455</v>
      </c>
      <c r="EKY394" s="35" t="s">
        <v>455</v>
      </c>
      <c r="EKZ394" s="35" t="s">
        <v>455</v>
      </c>
      <c r="ELA394" s="35" t="s">
        <v>455</v>
      </c>
      <c r="ELB394" s="35" t="s">
        <v>455</v>
      </c>
      <c r="ELC394" s="35" t="s">
        <v>455</v>
      </c>
      <c r="ELD394" s="35" t="s">
        <v>455</v>
      </c>
      <c r="ELE394" s="35" t="s">
        <v>455</v>
      </c>
      <c r="ELF394" s="35" t="s">
        <v>455</v>
      </c>
      <c r="ELG394" s="35" t="s">
        <v>455</v>
      </c>
      <c r="ELH394" s="35" t="s">
        <v>455</v>
      </c>
      <c r="ELI394" s="35" t="s">
        <v>455</v>
      </c>
      <c r="ELJ394" s="35" t="s">
        <v>455</v>
      </c>
      <c r="ELK394" s="35" t="s">
        <v>455</v>
      </c>
      <c r="ELL394" s="35" t="s">
        <v>455</v>
      </c>
      <c r="ELM394" s="35" t="s">
        <v>455</v>
      </c>
      <c r="ELN394" s="35" t="s">
        <v>455</v>
      </c>
      <c r="ELO394" s="35" t="s">
        <v>455</v>
      </c>
      <c r="ELP394" s="35" t="s">
        <v>455</v>
      </c>
      <c r="ELQ394" s="35" t="s">
        <v>455</v>
      </c>
      <c r="ELR394" s="35" t="s">
        <v>455</v>
      </c>
      <c r="ELS394" s="35" t="s">
        <v>455</v>
      </c>
      <c r="ELT394" s="35" t="s">
        <v>455</v>
      </c>
      <c r="ELU394" s="35" t="s">
        <v>455</v>
      </c>
      <c r="ELV394" s="35" t="s">
        <v>455</v>
      </c>
      <c r="ELW394" s="35" t="s">
        <v>455</v>
      </c>
      <c r="ELX394" s="35" t="s">
        <v>455</v>
      </c>
      <c r="ELY394" s="35" t="s">
        <v>455</v>
      </c>
      <c r="ELZ394" s="35" t="s">
        <v>455</v>
      </c>
      <c r="EMA394" s="35" t="s">
        <v>455</v>
      </c>
      <c r="EMB394" s="35" t="s">
        <v>455</v>
      </c>
      <c r="EMC394" s="35" t="s">
        <v>455</v>
      </c>
      <c r="EMD394" s="35" t="s">
        <v>455</v>
      </c>
      <c r="EME394" s="35" t="s">
        <v>455</v>
      </c>
      <c r="EMF394" s="35" t="s">
        <v>455</v>
      </c>
      <c r="EMG394" s="35" t="s">
        <v>455</v>
      </c>
      <c r="EMH394" s="35" t="s">
        <v>455</v>
      </c>
      <c r="EMI394" s="35" t="s">
        <v>455</v>
      </c>
      <c r="EMJ394" s="35" t="s">
        <v>455</v>
      </c>
      <c r="EMK394" s="35" t="s">
        <v>455</v>
      </c>
      <c r="EML394" s="35" t="s">
        <v>455</v>
      </c>
      <c r="EMM394" s="35" t="s">
        <v>455</v>
      </c>
      <c r="EMN394" s="35" t="s">
        <v>455</v>
      </c>
      <c r="EMO394" s="35" t="s">
        <v>455</v>
      </c>
      <c r="EMP394" s="35" t="s">
        <v>455</v>
      </c>
      <c r="EMQ394" s="35" t="s">
        <v>455</v>
      </c>
      <c r="EMR394" s="35" t="s">
        <v>455</v>
      </c>
      <c r="EMS394" s="35" t="s">
        <v>455</v>
      </c>
      <c r="EMT394" s="35" t="s">
        <v>455</v>
      </c>
      <c r="EMU394" s="35" t="s">
        <v>455</v>
      </c>
      <c r="EMV394" s="35" t="s">
        <v>455</v>
      </c>
      <c r="EMW394" s="35" t="s">
        <v>455</v>
      </c>
      <c r="EMX394" s="35" t="s">
        <v>455</v>
      </c>
      <c r="EMY394" s="35" t="s">
        <v>455</v>
      </c>
      <c r="EMZ394" s="35" t="s">
        <v>455</v>
      </c>
      <c r="ENA394" s="35" t="s">
        <v>455</v>
      </c>
      <c r="ENB394" s="35" t="s">
        <v>455</v>
      </c>
      <c r="ENC394" s="35" t="s">
        <v>455</v>
      </c>
      <c r="END394" s="35" t="s">
        <v>455</v>
      </c>
      <c r="ENE394" s="35" t="s">
        <v>455</v>
      </c>
      <c r="ENF394" s="35" t="s">
        <v>455</v>
      </c>
      <c r="ENG394" s="35" t="s">
        <v>455</v>
      </c>
      <c r="ENH394" s="35" t="s">
        <v>455</v>
      </c>
      <c r="ENI394" s="35" t="s">
        <v>455</v>
      </c>
      <c r="ENJ394" s="35" t="s">
        <v>455</v>
      </c>
      <c r="ENK394" s="35" t="s">
        <v>455</v>
      </c>
      <c r="ENL394" s="35" t="s">
        <v>455</v>
      </c>
      <c r="ENM394" s="35" t="s">
        <v>455</v>
      </c>
      <c r="ENN394" s="35" t="s">
        <v>455</v>
      </c>
      <c r="ENO394" s="35" t="s">
        <v>455</v>
      </c>
      <c r="ENP394" s="35" t="s">
        <v>455</v>
      </c>
      <c r="ENQ394" s="35" t="s">
        <v>455</v>
      </c>
      <c r="ENR394" s="35" t="s">
        <v>455</v>
      </c>
      <c r="ENS394" s="35" t="s">
        <v>455</v>
      </c>
      <c r="ENT394" s="35" t="s">
        <v>455</v>
      </c>
      <c r="ENU394" s="35" t="s">
        <v>455</v>
      </c>
      <c r="ENV394" s="35" t="s">
        <v>455</v>
      </c>
      <c r="ENW394" s="35" t="s">
        <v>455</v>
      </c>
      <c r="ENX394" s="35" t="s">
        <v>455</v>
      </c>
      <c r="ENY394" s="35" t="s">
        <v>455</v>
      </c>
      <c r="ENZ394" s="35" t="s">
        <v>455</v>
      </c>
      <c r="EOA394" s="35" t="s">
        <v>455</v>
      </c>
      <c r="EOB394" s="35" t="s">
        <v>455</v>
      </c>
      <c r="EOC394" s="35" t="s">
        <v>455</v>
      </c>
      <c r="EOD394" s="35" t="s">
        <v>455</v>
      </c>
      <c r="EOE394" s="35" t="s">
        <v>455</v>
      </c>
      <c r="EOF394" s="35" t="s">
        <v>455</v>
      </c>
      <c r="EOG394" s="35" t="s">
        <v>455</v>
      </c>
      <c r="EOH394" s="35" t="s">
        <v>455</v>
      </c>
      <c r="EOI394" s="35" t="s">
        <v>455</v>
      </c>
      <c r="EOJ394" s="35" t="s">
        <v>455</v>
      </c>
      <c r="EOK394" s="35" t="s">
        <v>455</v>
      </c>
      <c r="EOL394" s="35" t="s">
        <v>455</v>
      </c>
      <c r="EOM394" s="35" t="s">
        <v>455</v>
      </c>
      <c r="EON394" s="35" t="s">
        <v>455</v>
      </c>
      <c r="EOO394" s="35" t="s">
        <v>455</v>
      </c>
      <c r="EOP394" s="35" t="s">
        <v>455</v>
      </c>
      <c r="EOQ394" s="35" t="s">
        <v>455</v>
      </c>
      <c r="EOR394" s="35" t="s">
        <v>455</v>
      </c>
      <c r="EOS394" s="35" t="s">
        <v>455</v>
      </c>
      <c r="EOT394" s="35" t="s">
        <v>455</v>
      </c>
      <c r="EOU394" s="35" t="s">
        <v>455</v>
      </c>
      <c r="EOV394" s="35" t="s">
        <v>455</v>
      </c>
      <c r="EOW394" s="35" t="s">
        <v>455</v>
      </c>
      <c r="EOX394" s="35" t="s">
        <v>455</v>
      </c>
      <c r="EOY394" s="35" t="s">
        <v>455</v>
      </c>
      <c r="EOZ394" s="35" t="s">
        <v>455</v>
      </c>
      <c r="EPA394" s="35" t="s">
        <v>455</v>
      </c>
      <c r="EPB394" s="35" t="s">
        <v>455</v>
      </c>
      <c r="EPC394" s="35" t="s">
        <v>455</v>
      </c>
      <c r="EPD394" s="35" t="s">
        <v>455</v>
      </c>
      <c r="EPE394" s="35" t="s">
        <v>455</v>
      </c>
      <c r="EPF394" s="35" t="s">
        <v>455</v>
      </c>
      <c r="EPG394" s="35" t="s">
        <v>455</v>
      </c>
      <c r="EPH394" s="35" t="s">
        <v>455</v>
      </c>
      <c r="EPI394" s="35" t="s">
        <v>455</v>
      </c>
      <c r="EPJ394" s="35" t="s">
        <v>455</v>
      </c>
      <c r="EPK394" s="35" t="s">
        <v>455</v>
      </c>
      <c r="EPL394" s="35" t="s">
        <v>455</v>
      </c>
      <c r="EPM394" s="35" t="s">
        <v>455</v>
      </c>
      <c r="EPN394" s="35" t="s">
        <v>455</v>
      </c>
      <c r="EPO394" s="35" t="s">
        <v>455</v>
      </c>
      <c r="EPP394" s="35" t="s">
        <v>455</v>
      </c>
      <c r="EPQ394" s="35" t="s">
        <v>455</v>
      </c>
      <c r="EPR394" s="35" t="s">
        <v>455</v>
      </c>
      <c r="EPS394" s="35" t="s">
        <v>455</v>
      </c>
      <c r="EPT394" s="35" t="s">
        <v>455</v>
      </c>
      <c r="EPU394" s="35" t="s">
        <v>455</v>
      </c>
      <c r="EPV394" s="35" t="s">
        <v>455</v>
      </c>
      <c r="EPW394" s="35" t="s">
        <v>455</v>
      </c>
      <c r="EPX394" s="35" t="s">
        <v>455</v>
      </c>
      <c r="EPY394" s="35" t="s">
        <v>455</v>
      </c>
      <c r="EPZ394" s="35" t="s">
        <v>455</v>
      </c>
      <c r="EQA394" s="35" t="s">
        <v>455</v>
      </c>
      <c r="EQB394" s="35" t="s">
        <v>455</v>
      </c>
      <c r="EQC394" s="35" t="s">
        <v>455</v>
      </c>
      <c r="EQD394" s="35" t="s">
        <v>455</v>
      </c>
      <c r="EQE394" s="35" t="s">
        <v>455</v>
      </c>
      <c r="EQF394" s="35" t="s">
        <v>455</v>
      </c>
      <c r="EQG394" s="35" t="s">
        <v>455</v>
      </c>
      <c r="EQH394" s="35" t="s">
        <v>455</v>
      </c>
      <c r="EQI394" s="35" t="s">
        <v>455</v>
      </c>
      <c r="EQJ394" s="35" t="s">
        <v>455</v>
      </c>
      <c r="EQK394" s="35" t="s">
        <v>455</v>
      </c>
      <c r="EQL394" s="35" t="s">
        <v>455</v>
      </c>
      <c r="EQM394" s="35" t="s">
        <v>455</v>
      </c>
      <c r="EQN394" s="35" t="s">
        <v>455</v>
      </c>
      <c r="EQO394" s="35" t="s">
        <v>455</v>
      </c>
      <c r="EQP394" s="35" t="s">
        <v>455</v>
      </c>
      <c r="EQQ394" s="35" t="s">
        <v>455</v>
      </c>
      <c r="EQR394" s="35" t="s">
        <v>455</v>
      </c>
      <c r="EQS394" s="35" t="s">
        <v>455</v>
      </c>
      <c r="EQT394" s="35" t="s">
        <v>455</v>
      </c>
      <c r="EQU394" s="35" t="s">
        <v>455</v>
      </c>
      <c r="EQV394" s="35" t="s">
        <v>455</v>
      </c>
      <c r="EQW394" s="35" t="s">
        <v>455</v>
      </c>
      <c r="EQX394" s="35" t="s">
        <v>455</v>
      </c>
      <c r="EQY394" s="35" t="s">
        <v>455</v>
      </c>
      <c r="EQZ394" s="35" t="s">
        <v>455</v>
      </c>
      <c r="ERA394" s="35" t="s">
        <v>455</v>
      </c>
      <c r="ERB394" s="35" t="s">
        <v>455</v>
      </c>
      <c r="ERC394" s="35" t="s">
        <v>455</v>
      </c>
      <c r="ERD394" s="35" t="s">
        <v>455</v>
      </c>
      <c r="ERE394" s="35" t="s">
        <v>455</v>
      </c>
      <c r="ERF394" s="35" t="s">
        <v>455</v>
      </c>
      <c r="ERG394" s="35" t="s">
        <v>455</v>
      </c>
      <c r="ERH394" s="35" t="s">
        <v>455</v>
      </c>
      <c r="ERI394" s="35" t="s">
        <v>455</v>
      </c>
      <c r="ERJ394" s="35" t="s">
        <v>455</v>
      </c>
      <c r="ERK394" s="35" t="s">
        <v>455</v>
      </c>
      <c r="ERL394" s="35" t="s">
        <v>455</v>
      </c>
      <c r="ERM394" s="35" t="s">
        <v>455</v>
      </c>
      <c r="ERN394" s="35" t="s">
        <v>455</v>
      </c>
      <c r="ERO394" s="35" t="s">
        <v>455</v>
      </c>
      <c r="ERP394" s="35" t="s">
        <v>455</v>
      </c>
      <c r="ERQ394" s="35" t="s">
        <v>455</v>
      </c>
      <c r="ERR394" s="35" t="s">
        <v>455</v>
      </c>
      <c r="ERS394" s="35" t="s">
        <v>455</v>
      </c>
      <c r="ERT394" s="35" t="s">
        <v>455</v>
      </c>
      <c r="ERU394" s="35" t="s">
        <v>455</v>
      </c>
      <c r="ERV394" s="35" t="s">
        <v>455</v>
      </c>
      <c r="ERW394" s="35" t="s">
        <v>455</v>
      </c>
      <c r="ERX394" s="35" t="s">
        <v>455</v>
      </c>
      <c r="ERY394" s="35" t="s">
        <v>455</v>
      </c>
      <c r="ERZ394" s="35" t="s">
        <v>455</v>
      </c>
      <c r="ESA394" s="35" t="s">
        <v>455</v>
      </c>
      <c r="ESB394" s="35" t="s">
        <v>455</v>
      </c>
      <c r="ESC394" s="35" t="s">
        <v>455</v>
      </c>
      <c r="ESD394" s="35" t="s">
        <v>455</v>
      </c>
      <c r="ESE394" s="35" t="s">
        <v>455</v>
      </c>
      <c r="ESF394" s="35" t="s">
        <v>455</v>
      </c>
      <c r="ESG394" s="35" t="s">
        <v>455</v>
      </c>
      <c r="ESH394" s="35" t="s">
        <v>455</v>
      </c>
      <c r="ESI394" s="35" t="s">
        <v>455</v>
      </c>
      <c r="ESJ394" s="35" t="s">
        <v>455</v>
      </c>
      <c r="ESK394" s="35" t="s">
        <v>455</v>
      </c>
      <c r="ESL394" s="35" t="s">
        <v>455</v>
      </c>
      <c r="ESM394" s="35" t="s">
        <v>455</v>
      </c>
      <c r="ESN394" s="35" t="s">
        <v>455</v>
      </c>
      <c r="ESO394" s="35" t="s">
        <v>455</v>
      </c>
      <c r="ESP394" s="35" t="s">
        <v>455</v>
      </c>
      <c r="ESQ394" s="35" t="s">
        <v>455</v>
      </c>
      <c r="ESR394" s="35" t="s">
        <v>455</v>
      </c>
      <c r="ESS394" s="35" t="s">
        <v>455</v>
      </c>
      <c r="EST394" s="35" t="s">
        <v>455</v>
      </c>
      <c r="ESU394" s="35" t="s">
        <v>455</v>
      </c>
      <c r="ESV394" s="35" t="s">
        <v>455</v>
      </c>
      <c r="ESW394" s="35" t="s">
        <v>455</v>
      </c>
      <c r="ESX394" s="35" t="s">
        <v>455</v>
      </c>
      <c r="ESY394" s="35" t="s">
        <v>455</v>
      </c>
      <c r="ESZ394" s="35" t="s">
        <v>455</v>
      </c>
      <c r="ETA394" s="35" t="s">
        <v>455</v>
      </c>
      <c r="ETB394" s="35" t="s">
        <v>455</v>
      </c>
      <c r="ETC394" s="35" t="s">
        <v>455</v>
      </c>
      <c r="ETD394" s="35" t="s">
        <v>455</v>
      </c>
      <c r="ETE394" s="35" t="s">
        <v>455</v>
      </c>
      <c r="ETF394" s="35" t="s">
        <v>455</v>
      </c>
      <c r="ETG394" s="35" t="s">
        <v>455</v>
      </c>
      <c r="ETH394" s="35" t="s">
        <v>455</v>
      </c>
      <c r="ETI394" s="35" t="s">
        <v>455</v>
      </c>
      <c r="ETJ394" s="35" t="s">
        <v>455</v>
      </c>
      <c r="ETK394" s="35" t="s">
        <v>455</v>
      </c>
      <c r="ETL394" s="35" t="s">
        <v>455</v>
      </c>
      <c r="ETM394" s="35" t="s">
        <v>455</v>
      </c>
      <c r="ETN394" s="35" t="s">
        <v>455</v>
      </c>
      <c r="ETO394" s="35" t="s">
        <v>455</v>
      </c>
      <c r="ETP394" s="35" t="s">
        <v>455</v>
      </c>
      <c r="ETQ394" s="35" t="s">
        <v>455</v>
      </c>
      <c r="ETR394" s="35" t="s">
        <v>455</v>
      </c>
      <c r="ETS394" s="35" t="s">
        <v>455</v>
      </c>
      <c r="ETT394" s="35" t="s">
        <v>455</v>
      </c>
      <c r="ETU394" s="35" t="s">
        <v>455</v>
      </c>
      <c r="ETV394" s="35" t="s">
        <v>455</v>
      </c>
      <c r="ETW394" s="35" t="s">
        <v>455</v>
      </c>
      <c r="ETX394" s="35" t="s">
        <v>455</v>
      </c>
      <c r="ETY394" s="35" t="s">
        <v>455</v>
      </c>
      <c r="ETZ394" s="35" t="s">
        <v>455</v>
      </c>
      <c r="EUA394" s="35" t="s">
        <v>455</v>
      </c>
      <c r="EUB394" s="35" t="s">
        <v>455</v>
      </c>
      <c r="EUC394" s="35" t="s">
        <v>455</v>
      </c>
      <c r="EUD394" s="35" t="s">
        <v>455</v>
      </c>
      <c r="EUE394" s="35" t="s">
        <v>455</v>
      </c>
      <c r="EUF394" s="35" t="s">
        <v>455</v>
      </c>
      <c r="EUG394" s="35" t="s">
        <v>455</v>
      </c>
      <c r="EUH394" s="35" t="s">
        <v>455</v>
      </c>
      <c r="EUI394" s="35" t="s">
        <v>455</v>
      </c>
      <c r="EUJ394" s="35" t="s">
        <v>455</v>
      </c>
      <c r="EUK394" s="35" t="s">
        <v>455</v>
      </c>
      <c r="EUL394" s="35" t="s">
        <v>455</v>
      </c>
      <c r="EUM394" s="35" t="s">
        <v>455</v>
      </c>
      <c r="EUN394" s="35" t="s">
        <v>455</v>
      </c>
      <c r="EUO394" s="35" t="s">
        <v>455</v>
      </c>
      <c r="EUP394" s="35" t="s">
        <v>455</v>
      </c>
      <c r="EUQ394" s="35" t="s">
        <v>455</v>
      </c>
      <c r="EUR394" s="35" t="s">
        <v>455</v>
      </c>
      <c r="EUS394" s="35" t="s">
        <v>455</v>
      </c>
      <c r="EUT394" s="35" t="s">
        <v>455</v>
      </c>
      <c r="EUU394" s="35" t="s">
        <v>455</v>
      </c>
      <c r="EUV394" s="35" t="s">
        <v>455</v>
      </c>
      <c r="EUW394" s="35" t="s">
        <v>455</v>
      </c>
      <c r="EUX394" s="35" t="s">
        <v>455</v>
      </c>
      <c r="EUY394" s="35" t="s">
        <v>455</v>
      </c>
      <c r="EUZ394" s="35" t="s">
        <v>455</v>
      </c>
      <c r="EVA394" s="35" t="s">
        <v>455</v>
      </c>
      <c r="EVB394" s="35" t="s">
        <v>455</v>
      </c>
      <c r="EVC394" s="35" t="s">
        <v>455</v>
      </c>
      <c r="EVD394" s="35" t="s">
        <v>455</v>
      </c>
      <c r="EVE394" s="35" t="s">
        <v>455</v>
      </c>
      <c r="EVF394" s="35" t="s">
        <v>455</v>
      </c>
      <c r="EVG394" s="35" t="s">
        <v>455</v>
      </c>
      <c r="EVH394" s="35" t="s">
        <v>455</v>
      </c>
      <c r="EVI394" s="35" t="s">
        <v>455</v>
      </c>
      <c r="EVJ394" s="35" t="s">
        <v>455</v>
      </c>
      <c r="EVK394" s="35" t="s">
        <v>455</v>
      </c>
      <c r="EVL394" s="35" t="s">
        <v>455</v>
      </c>
      <c r="EVM394" s="35" t="s">
        <v>455</v>
      </c>
      <c r="EVN394" s="35" t="s">
        <v>455</v>
      </c>
      <c r="EVO394" s="35" t="s">
        <v>455</v>
      </c>
      <c r="EVP394" s="35" t="s">
        <v>455</v>
      </c>
      <c r="EVQ394" s="35" t="s">
        <v>455</v>
      </c>
      <c r="EVR394" s="35" t="s">
        <v>455</v>
      </c>
      <c r="EVS394" s="35" t="s">
        <v>455</v>
      </c>
      <c r="EVT394" s="35" t="s">
        <v>455</v>
      </c>
      <c r="EVU394" s="35" t="s">
        <v>455</v>
      </c>
      <c r="EVV394" s="35" t="s">
        <v>455</v>
      </c>
      <c r="EVW394" s="35" t="s">
        <v>455</v>
      </c>
      <c r="EVX394" s="35" t="s">
        <v>455</v>
      </c>
      <c r="EVY394" s="35" t="s">
        <v>455</v>
      </c>
      <c r="EVZ394" s="35" t="s">
        <v>455</v>
      </c>
      <c r="EWA394" s="35" t="s">
        <v>455</v>
      </c>
      <c r="EWB394" s="35" t="s">
        <v>455</v>
      </c>
      <c r="EWC394" s="35" t="s">
        <v>455</v>
      </c>
      <c r="EWD394" s="35" t="s">
        <v>455</v>
      </c>
      <c r="EWE394" s="35" t="s">
        <v>455</v>
      </c>
      <c r="EWF394" s="35" t="s">
        <v>455</v>
      </c>
      <c r="EWG394" s="35" t="s">
        <v>455</v>
      </c>
      <c r="EWH394" s="35" t="s">
        <v>455</v>
      </c>
      <c r="EWI394" s="35" t="s">
        <v>455</v>
      </c>
      <c r="EWJ394" s="35" t="s">
        <v>455</v>
      </c>
      <c r="EWK394" s="35" t="s">
        <v>455</v>
      </c>
      <c r="EWL394" s="35" t="s">
        <v>455</v>
      </c>
      <c r="EWM394" s="35" t="s">
        <v>455</v>
      </c>
      <c r="EWN394" s="35" t="s">
        <v>455</v>
      </c>
      <c r="EWO394" s="35" t="s">
        <v>455</v>
      </c>
      <c r="EWP394" s="35" t="s">
        <v>455</v>
      </c>
      <c r="EWQ394" s="35" t="s">
        <v>455</v>
      </c>
      <c r="EWR394" s="35" t="s">
        <v>455</v>
      </c>
      <c r="EWS394" s="35" t="s">
        <v>455</v>
      </c>
      <c r="EWT394" s="35" t="s">
        <v>455</v>
      </c>
      <c r="EWU394" s="35" t="s">
        <v>455</v>
      </c>
      <c r="EWV394" s="35" t="s">
        <v>455</v>
      </c>
      <c r="EWW394" s="35" t="s">
        <v>455</v>
      </c>
      <c r="EWX394" s="35" t="s">
        <v>455</v>
      </c>
      <c r="EWY394" s="35" t="s">
        <v>455</v>
      </c>
      <c r="EWZ394" s="35" t="s">
        <v>455</v>
      </c>
      <c r="EXA394" s="35" t="s">
        <v>455</v>
      </c>
      <c r="EXB394" s="35" t="s">
        <v>455</v>
      </c>
      <c r="EXC394" s="35" t="s">
        <v>455</v>
      </c>
      <c r="EXD394" s="35" t="s">
        <v>455</v>
      </c>
      <c r="EXE394" s="35" t="s">
        <v>455</v>
      </c>
      <c r="EXF394" s="35" t="s">
        <v>455</v>
      </c>
      <c r="EXG394" s="35" t="s">
        <v>455</v>
      </c>
      <c r="EXH394" s="35" t="s">
        <v>455</v>
      </c>
      <c r="EXI394" s="35" t="s">
        <v>455</v>
      </c>
      <c r="EXJ394" s="35" t="s">
        <v>455</v>
      </c>
      <c r="EXK394" s="35" t="s">
        <v>455</v>
      </c>
      <c r="EXL394" s="35" t="s">
        <v>455</v>
      </c>
      <c r="EXM394" s="35" t="s">
        <v>455</v>
      </c>
      <c r="EXN394" s="35" t="s">
        <v>455</v>
      </c>
      <c r="EXO394" s="35" t="s">
        <v>455</v>
      </c>
      <c r="EXP394" s="35" t="s">
        <v>455</v>
      </c>
      <c r="EXQ394" s="35" t="s">
        <v>455</v>
      </c>
      <c r="EXR394" s="35" t="s">
        <v>455</v>
      </c>
      <c r="EXS394" s="35" t="s">
        <v>455</v>
      </c>
      <c r="EXT394" s="35" t="s">
        <v>455</v>
      </c>
      <c r="EXU394" s="35" t="s">
        <v>455</v>
      </c>
      <c r="EXV394" s="35" t="s">
        <v>455</v>
      </c>
      <c r="EXW394" s="35" t="s">
        <v>455</v>
      </c>
      <c r="EXX394" s="35" t="s">
        <v>455</v>
      </c>
      <c r="EXY394" s="35" t="s">
        <v>455</v>
      </c>
      <c r="EXZ394" s="35" t="s">
        <v>455</v>
      </c>
      <c r="EYA394" s="35" t="s">
        <v>455</v>
      </c>
      <c r="EYB394" s="35" t="s">
        <v>455</v>
      </c>
      <c r="EYC394" s="35" t="s">
        <v>455</v>
      </c>
      <c r="EYD394" s="35" t="s">
        <v>455</v>
      </c>
      <c r="EYE394" s="35" t="s">
        <v>455</v>
      </c>
      <c r="EYF394" s="35" t="s">
        <v>455</v>
      </c>
      <c r="EYG394" s="35" t="s">
        <v>455</v>
      </c>
      <c r="EYH394" s="35" t="s">
        <v>455</v>
      </c>
      <c r="EYI394" s="35" t="s">
        <v>455</v>
      </c>
      <c r="EYJ394" s="35" t="s">
        <v>455</v>
      </c>
      <c r="EYK394" s="35" t="s">
        <v>455</v>
      </c>
      <c r="EYL394" s="35" t="s">
        <v>455</v>
      </c>
      <c r="EYM394" s="35" t="s">
        <v>455</v>
      </c>
      <c r="EYN394" s="35" t="s">
        <v>455</v>
      </c>
      <c r="EYO394" s="35" t="s">
        <v>455</v>
      </c>
      <c r="EYP394" s="35" t="s">
        <v>455</v>
      </c>
      <c r="EYQ394" s="35" t="s">
        <v>455</v>
      </c>
      <c r="EYR394" s="35" t="s">
        <v>455</v>
      </c>
      <c r="EYS394" s="35" t="s">
        <v>455</v>
      </c>
      <c r="EYT394" s="35" t="s">
        <v>455</v>
      </c>
      <c r="EYU394" s="35" t="s">
        <v>455</v>
      </c>
      <c r="EYV394" s="35" t="s">
        <v>455</v>
      </c>
      <c r="EYW394" s="35" t="s">
        <v>455</v>
      </c>
      <c r="EYX394" s="35" t="s">
        <v>455</v>
      </c>
      <c r="EYY394" s="35" t="s">
        <v>455</v>
      </c>
      <c r="EYZ394" s="35" t="s">
        <v>455</v>
      </c>
      <c r="EZA394" s="35" t="s">
        <v>455</v>
      </c>
      <c r="EZB394" s="35" t="s">
        <v>455</v>
      </c>
      <c r="EZC394" s="35" t="s">
        <v>455</v>
      </c>
      <c r="EZD394" s="35" t="s">
        <v>455</v>
      </c>
      <c r="EZE394" s="35" t="s">
        <v>455</v>
      </c>
      <c r="EZF394" s="35" t="s">
        <v>455</v>
      </c>
      <c r="EZG394" s="35" t="s">
        <v>455</v>
      </c>
      <c r="EZH394" s="35" t="s">
        <v>455</v>
      </c>
      <c r="EZI394" s="35" t="s">
        <v>455</v>
      </c>
      <c r="EZJ394" s="35" t="s">
        <v>455</v>
      </c>
      <c r="EZK394" s="35" t="s">
        <v>455</v>
      </c>
      <c r="EZL394" s="35" t="s">
        <v>455</v>
      </c>
      <c r="EZM394" s="35" t="s">
        <v>455</v>
      </c>
      <c r="EZN394" s="35" t="s">
        <v>455</v>
      </c>
      <c r="EZO394" s="35" t="s">
        <v>455</v>
      </c>
      <c r="EZP394" s="35" t="s">
        <v>455</v>
      </c>
      <c r="EZQ394" s="35" t="s">
        <v>455</v>
      </c>
      <c r="EZR394" s="35" t="s">
        <v>455</v>
      </c>
      <c r="EZS394" s="35" t="s">
        <v>455</v>
      </c>
      <c r="EZT394" s="35" t="s">
        <v>455</v>
      </c>
      <c r="EZU394" s="35" t="s">
        <v>455</v>
      </c>
      <c r="EZV394" s="35" t="s">
        <v>455</v>
      </c>
      <c r="EZW394" s="35" t="s">
        <v>455</v>
      </c>
      <c r="EZX394" s="35" t="s">
        <v>455</v>
      </c>
      <c r="EZY394" s="35" t="s">
        <v>455</v>
      </c>
      <c r="EZZ394" s="35" t="s">
        <v>455</v>
      </c>
      <c r="FAA394" s="35" t="s">
        <v>455</v>
      </c>
      <c r="FAB394" s="35" t="s">
        <v>455</v>
      </c>
      <c r="FAC394" s="35" t="s">
        <v>455</v>
      </c>
      <c r="FAD394" s="35" t="s">
        <v>455</v>
      </c>
      <c r="FAE394" s="35" t="s">
        <v>455</v>
      </c>
      <c r="FAF394" s="35" t="s">
        <v>455</v>
      </c>
      <c r="FAG394" s="35" t="s">
        <v>455</v>
      </c>
      <c r="FAH394" s="35" t="s">
        <v>455</v>
      </c>
      <c r="FAI394" s="35" t="s">
        <v>455</v>
      </c>
      <c r="FAJ394" s="35" t="s">
        <v>455</v>
      </c>
      <c r="FAK394" s="35" t="s">
        <v>455</v>
      </c>
      <c r="FAL394" s="35" t="s">
        <v>455</v>
      </c>
      <c r="FAM394" s="35" t="s">
        <v>455</v>
      </c>
      <c r="FAN394" s="35" t="s">
        <v>455</v>
      </c>
      <c r="FAO394" s="35" t="s">
        <v>455</v>
      </c>
      <c r="FAP394" s="35" t="s">
        <v>455</v>
      </c>
      <c r="FAQ394" s="35" t="s">
        <v>455</v>
      </c>
      <c r="FAR394" s="35" t="s">
        <v>455</v>
      </c>
      <c r="FAS394" s="35" t="s">
        <v>455</v>
      </c>
      <c r="FAT394" s="35" t="s">
        <v>455</v>
      </c>
      <c r="FAU394" s="35" t="s">
        <v>455</v>
      </c>
      <c r="FAV394" s="35" t="s">
        <v>455</v>
      </c>
      <c r="FAW394" s="35" t="s">
        <v>455</v>
      </c>
      <c r="FAX394" s="35" t="s">
        <v>455</v>
      </c>
      <c r="FAY394" s="35" t="s">
        <v>455</v>
      </c>
      <c r="FAZ394" s="35" t="s">
        <v>455</v>
      </c>
      <c r="FBA394" s="35" t="s">
        <v>455</v>
      </c>
      <c r="FBB394" s="35" t="s">
        <v>455</v>
      </c>
      <c r="FBC394" s="35" t="s">
        <v>455</v>
      </c>
      <c r="FBD394" s="35" t="s">
        <v>455</v>
      </c>
      <c r="FBE394" s="35" t="s">
        <v>455</v>
      </c>
      <c r="FBF394" s="35" t="s">
        <v>455</v>
      </c>
      <c r="FBG394" s="35" t="s">
        <v>455</v>
      </c>
      <c r="FBH394" s="35" t="s">
        <v>455</v>
      </c>
      <c r="FBI394" s="35" t="s">
        <v>455</v>
      </c>
      <c r="FBJ394" s="35" t="s">
        <v>455</v>
      </c>
      <c r="FBK394" s="35" t="s">
        <v>455</v>
      </c>
      <c r="FBL394" s="35" t="s">
        <v>455</v>
      </c>
      <c r="FBM394" s="35" t="s">
        <v>455</v>
      </c>
      <c r="FBN394" s="35" t="s">
        <v>455</v>
      </c>
      <c r="FBO394" s="35" t="s">
        <v>455</v>
      </c>
      <c r="FBP394" s="35" t="s">
        <v>455</v>
      </c>
      <c r="FBQ394" s="35" t="s">
        <v>455</v>
      </c>
      <c r="FBR394" s="35" t="s">
        <v>455</v>
      </c>
      <c r="FBS394" s="35" t="s">
        <v>455</v>
      </c>
      <c r="FBT394" s="35" t="s">
        <v>455</v>
      </c>
      <c r="FBU394" s="35" t="s">
        <v>455</v>
      </c>
      <c r="FBV394" s="35" t="s">
        <v>455</v>
      </c>
      <c r="FBW394" s="35" t="s">
        <v>455</v>
      </c>
      <c r="FBX394" s="35" t="s">
        <v>455</v>
      </c>
      <c r="FBY394" s="35" t="s">
        <v>455</v>
      </c>
      <c r="FBZ394" s="35" t="s">
        <v>455</v>
      </c>
      <c r="FCA394" s="35" t="s">
        <v>455</v>
      </c>
      <c r="FCB394" s="35" t="s">
        <v>455</v>
      </c>
      <c r="FCC394" s="35" t="s">
        <v>455</v>
      </c>
      <c r="FCD394" s="35" t="s">
        <v>455</v>
      </c>
      <c r="FCE394" s="35" t="s">
        <v>455</v>
      </c>
      <c r="FCF394" s="35" t="s">
        <v>455</v>
      </c>
      <c r="FCG394" s="35" t="s">
        <v>455</v>
      </c>
      <c r="FCH394" s="35" t="s">
        <v>455</v>
      </c>
      <c r="FCI394" s="35" t="s">
        <v>455</v>
      </c>
      <c r="FCJ394" s="35" t="s">
        <v>455</v>
      </c>
      <c r="FCK394" s="35" t="s">
        <v>455</v>
      </c>
      <c r="FCL394" s="35" t="s">
        <v>455</v>
      </c>
      <c r="FCM394" s="35" t="s">
        <v>455</v>
      </c>
      <c r="FCN394" s="35" t="s">
        <v>455</v>
      </c>
      <c r="FCO394" s="35" t="s">
        <v>455</v>
      </c>
      <c r="FCP394" s="35" t="s">
        <v>455</v>
      </c>
      <c r="FCQ394" s="35" t="s">
        <v>455</v>
      </c>
      <c r="FCR394" s="35" t="s">
        <v>455</v>
      </c>
      <c r="FCS394" s="35" t="s">
        <v>455</v>
      </c>
      <c r="FCT394" s="35" t="s">
        <v>455</v>
      </c>
      <c r="FCU394" s="35" t="s">
        <v>455</v>
      </c>
      <c r="FCV394" s="35" t="s">
        <v>455</v>
      </c>
      <c r="FCW394" s="35" t="s">
        <v>455</v>
      </c>
      <c r="FCX394" s="35" t="s">
        <v>455</v>
      </c>
      <c r="FCY394" s="35" t="s">
        <v>455</v>
      </c>
      <c r="FCZ394" s="35" t="s">
        <v>455</v>
      </c>
      <c r="FDA394" s="35" t="s">
        <v>455</v>
      </c>
      <c r="FDB394" s="35" t="s">
        <v>455</v>
      </c>
      <c r="FDC394" s="35" t="s">
        <v>455</v>
      </c>
      <c r="FDD394" s="35" t="s">
        <v>455</v>
      </c>
      <c r="FDE394" s="35" t="s">
        <v>455</v>
      </c>
      <c r="FDF394" s="35" t="s">
        <v>455</v>
      </c>
      <c r="FDG394" s="35" t="s">
        <v>455</v>
      </c>
      <c r="FDH394" s="35" t="s">
        <v>455</v>
      </c>
      <c r="FDI394" s="35" t="s">
        <v>455</v>
      </c>
      <c r="FDJ394" s="35" t="s">
        <v>455</v>
      </c>
      <c r="FDK394" s="35" t="s">
        <v>455</v>
      </c>
      <c r="FDL394" s="35" t="s">
        <v>455</v>
      </c>
      <c r="FDM394" s="35" t="s">
        <v>455</v>
      </c>
      <c r="FDN394" s="35" t="s">
        <v>455</v>
      </c>
      <c r="FDO394" s="35" t="s">
        <v>455</v>
      </c>
      <c r="FDP394" s="35" t="s">
        <v>455</v>
      </c>
      <c r="FDQ394" s="35" t="s">
        <v>455</v>
      </c>
      <c r="FDR394" s="35" t="s">
        <v>455</v>
      </c>
      <c r="FDS394" s="35" t="s">
        <v>455</v>
      </c>
      <c r="FDT394" s="35" t="s">
        <v>455</v>
      </c>
      <c r="FDU394" s="35" t="s">
        <v>455</v>
      </c>
      <c r="FDV394" s="35" t="s">
        <v>455</v>
      </c>
      <c r="FDW394" s="35" t="s">
        <v>455</v>
      </c>
      <c r="FDX394" s="35" t="s">
        <v>455</v>
      </c>
      <c r="FDY394" s="35" t="s">
        <v>455</v>
      </c>
      <c r="FDZ394" s="35" t="s">
        <v>455</v>
      </c>
      <c r="FEA394" s="35" t="s">
        <v>455</v>
      </c>
      <c r="FEB394" s="35" t="s">
        <v>455</v>
      </c>
      <c r="FEC394" s="35" t="s">
        <v>455</v>
      </c>
      <c r="FED394" s="35" t="s">
        <v>455</v>
      </c>
      <c r="FEE394" s="35" t="s">
        <v>455</v>
      </c>
      <c r="FEF394" s="35" t="s">
        <v>455</v>
      </c>
      <c r="FEG394" s="35" t="s">
        <v>455</v>
      </c>
      <c r="FEH394" s="35" t="s">
        <v>455</v>
      </c>
      <c r="FEI394" s="35" t="s">
        <v>455</v>
      </c>
      <c r="FEJ394" s="35" t="s">
        <v>455</v>
      </c>
      <c r="FEK394" s="35" t="s">
        <v>455</v>
      </c>
      <c r="FEL394" s="35" t="s">
        <v>455</v>
      </c>
      <c r="FEM394" s="35" t="s">
        <v>455</v>
      </c>
      <c r="FEN394" s="35" t="s">
        <v>455</v>
      </c>
      <c r="FEO394" s="35" t="s">
        <v>455</v>
      </c>
      <c r="FEP394" s="35" t="s">
        <v>455</v>
      </c>
      <c r="FEQ394" s="35" t="s">
        <v>455</v>
      </c>
      <c r="FER394" s="35" t="s">
        <v>455</v>
      </c>
      <c r="FES394" s="35" t="s">
        <v>455</v>
      </c>
      <c r="FET394" s="35" t="s">
        <v>455</v>
      </c>
      <c r="FEU394" s="35" t="s">
        <v>455</v>
      </c>
      <c r="FEV394" s="35" t="s">
        <v>455</v>
      </c>
      <c r="FEW394" s="35" t="s">
        <v>455</v>
      </c>
      <c r="FEX394" s="35" t="s">
        <v>455</v>
      </c>
      <c r="FEY394" s="35" t="s">
        <v>455</v>
      </c>
      <c r="FEZ394" s="35" t="s">
        <v>455</v>
      </c>
      <c r="FFA394" s="35" t="s">
        <v>455</v>
      </c>
      <c r="FFB394" s="35" t="s">
        <v>455</v>
      </c>
      <c r="FFC394" s="35" t="s">
        <v>455</v>
      </c>
      <c r="FFD394" s="35" t="s">
        <v>455</v>
      </c>
      <c r="FFE394" s="35" t="s">
        <v>455</v>
      </c>
      <c r="FFF394" s="35" t="s">
        <v>455</v>
      </c>
      <c r="FFG394" s="35" t="s">
        <v>455</v>
      </c>
      <c r="FFH394" s="35" t="s">
        <v>455</v>
      </c>
      <c r="FFI394" s="35" t="s">
        <v>455</v>
      </c>
      <c r="FFJ394" s="35" t="s">
        <v>455</v>
      </c>
      <c r="FFK394" s="35" t="s">
        <v>455</v>
      </c>
      <c r="FFL394" s="35" t="s">
        <v>455</v>
      </c>
      <c r="FFM394" s="35" t="s">
        <v>455</v>
      </c>
      <c r="FFN394" s="35" t="s">
        <v>455</v>
      </c>
      <c r="FFO394" s="35" t="s">
        <v>455</v>
      </c>
      <c r="FFP394" s="35" t="s">
        <v>455</v>
      </c>
      <c r="FFQ394" s="35" t="s">
        <v>455</v>
      </c>
      <c r="FFR394" s="35" t="s">
        <v>455</v>
      </c>
      <c r="FFS394" s="35" t="s">
        <v>455</v>
      </c>
      <c r="FFT394" s="35" t="s">
        <v>455</v>
      </c>
      <c r="FFU394" s="35" t="s">
        <v>455</v>
      </c>
      <c r="FFV394" s="35" t="s">
        <v>455</v>
      </c>
      <c r="FFW394" s="35" t="s">
        <v>455</v>
      </c>
      <c r="FFX394" s="35" t="s">
        <v>455</v>
      </c>
      <c r="FFY394" s="35" t="s">
        <v>455</v>
      </c>
      <c r="FFZ394" s="35" t="s">
        <v>455</v>
      </c>
      <c r="FGA394" s="35" t="s">
        <v>455</v>
      </c>
      <c r="FGB394" s="35" t="s">
        <v>455</v>
      </c>
      <c r="FGC394" s="35" t="s">
        <v>455</v>
      </c>
      <c r="FGD394" s="35" t="s">
        <v>455</v>
      </c>
      <c r="FGE394" s="35" t="s">
        <v>455</v>
      </c>
      <c r="FGF394" s="35" t="s">
        <v>455</v>
      </c>
      <c r="FGG394" s="35" t="s">
        <v>455</v>
      </c>
      <c r="FGH394" s="35" t="s">
        <v>455</v>
      </c>
      <c r="FGI394" s="35" t="s">
        <v>455</v>
      </c>
      <c r="FGJ394" s="35" t="s">
        <v>455</v>
      </c>
      <c r="FGK394" s="35" t="s">
        <v>455</v>
      </c>
      <c r="FGL394" s="35" t="s">
        <v>455</v>
      </c>
      <c r="FGM394" s="35" t="s">
        <v>455</v>
      </c>
      <c r="FGN394" s="35" t="s">
        <v>455</v>
      </c>
      <c r="FGO394" s="35" t="s">
        <v>455</v>
      </c>
      <c r="FGP394" s="35" t="s">
        <v>455</v>
      </c>
      <c r="FGQ394" s="35" t="s">
        <v>455</v>
      </c>
      <c r="FGR394" s="35" t="s">
        <v>455</v>
      </c>
      <c r="FGS394" s="35" t="s">
        <v>455</v>
      </c>
      <c r="FGT394" s="35" t="s">
        <v>455</v>
      </c>
      <c r="FGU394" s="35" t="s">
        <v>455</v>
      </c>
      <c r="FGV394" s="35" t="s">
        <v>455</v>
      </c>
      <c r="FGW394" s="35" t="s">
        <v>455</v>
      </c>
      <c r="FGX394" s="35" t="s">
        <v>455</v>
      </c>
      <c r="FGY394" s="35" t="s">
        <v>455</v>
      </c>
      <c r="FGZ394" s="35" t="s">
        <v>455</v>
      </c>
      <c r="FHA394" s="35" t="s">
        <v>455</v>
      </c>
      <c r="FHB394" s="35" t="s">
        <v>455</v>
      </c>
      <c r="FHC394" s="35" t="s">
        <v>455</v>
      </c>
      <c r="FHD394" s="35" t="s">
        <v>455</v>
      </c>
      <c r="FHE394" s="35" t="s">
        <v>455</v>
      </c>
      <c r="FHF394" s="35" t="s">
        <v>455</v>
      </c>
      <c r="FHG394" s="35" t="s">
        <v>455</v>
      </c>
      <c r="FHH394" s="35" t="s">
        <v>455</v>
      </c>
      <c r="FHI394" s="35" t="s">
        <v>455</v>
      </c>
      <c r="FHJ394" s="35" t="s">
        <v>455</v>
      </c>
      <c r="FHK394" s="35" t="s">
        <v>455</v>
      </c>
      <c r="FHL394" s="35" t="s">
        <v>455</v>
      </c>
      <c r="FHM394" s="35" t="s">
        <v>455</v>
      </c>
      <c r="FHN394" s="35" t="s">
        <v>455</v>
      </c>
      <c r="FHO394" s="35" t="s">
        <v>455</v>
      </c>
      <c r="FHP394" s="35" t="s">
        <v>455</v>
      </c>
      <c r="FHQ394" s="35" t="s">
        <v>455</v>
      </c>
      <c r="FHR394" s="35" t="s">
        <v>455</v>
      </c>
      <c r="FHS394" s="35" t="s">
        <v>455</v>
      </c>
      <c r="FHT394" s="35" t="s">
        <v>455</v>
      </c>
      <c r="FHU394" s="35" t="s">
        <v>455</v>
      </c>
      <c r="FHV394" s="35" t="s">
        <v>455</v>
      </c>
      <c r="FHW394" s="35" t="s">
        <v>455</v>
      </c>
      <c r="FHX394" s="35" t="s">
        <v>455</v>
      </c>
      <c r="FHY394" s="35" t="s">
        <v>455</v>
      </c>
      <c r="FHZ394" s="35" t="s">
        <v>455</v>
      </c>
      <c r="FIA394" s="35" t="s">
        <v>455</v>
      </c>
      <c r="FIB394" s="35" t="s">
        <v>455</v>
      </c>
      <c r="FIC394" s="35" t="s">
        <v>455</v>
      </c>
      <c r="FID394" s="35" t="s">
        <v>455</v>
      </c>
      <c r="FIE394" s="35" t="s">
        <v>455</v>
      </c>
      <c r="FIF394" s="35" t="s">
        <v>455</v>
      </c>
      <c r="FIG394" s="35" t="s">
        <v>455</v>
      </c>
      <c r="FIH394" s="35" t="s">
        <v>455</v>
      </c>
      <c r="FII394" s="35" t="s">
        <v>455</v>
      </c>
      <c r="FIJ394" s="35" t="s">
        <v>455</v>
      </c>
      <c r="FIK394" s="35" t="s">
        <v>455</v>
      </c>
      <c r="FIL394" s="35" t="s">
        <v>455</v>
      </c>
      <c r="FIM394" s="35" t="s">
        <v>455</v>
      </c>
      <c r="FIN394" s="35" t="s">
        <v>455</v>
      </c>
      <c r="FIO394" s="35" t="s">
        <v>455</v>
      </c>
      <c r="FIP394" s="35" t="s">
        <v>455</v>
      </c>
      <c r="FIQ394" s="35" t="s">
        <v>455</v>
      </c>
      <c r="FIR394" s="35" t="s">
        <v>455</v>
      </c>
      <c r="FIS394" s="35" t="s">
        <v>455</v>
      </c>
      <c r="FIT394" s="35" t="s">
        <v>455</v>
      </c>
      <c r="FIU394" s="35" t="s">
        <v>455</v>
      </c>
      <c r="FIV394" s="35" t="s">
        <v>455</v>
      </c>
      <c r="FIW394" s="35" t="s">
        <v>455</v>
      </c>
      <c r="FIX394" s="35" t="s">
        <v>455</v>
      </c>
      <c r="FIY394" s="35" t="s">
        <v>455</v>
      </c>
      <c r="FIZ394" s="35" t="s">
        <v>455</v>
      </c>
      <c r="FJA394" s="35" t="s">
        <v>455</v>
      </c>
      <c r="FJB394" s="35" t="s">
        <v>455</v>
      </c>
      <c r="FJC394" s="35" t="s">
        <v>455</v>
      </c>
      <c r="FJD394" s="35" t="s">
        <v>455</v>
      </c>
      <c r="FJE394" s="35" t="s">
        <v>455</v>
      </c>
      <c r="FJF394" s="35" t="s">
        <v>455</v>
      </c>
      <c r="FJG394" s="35" t="s">
        <v>455</v>
      </c>
      <c r="FJH394" s="35" t="s">
        <v>455</v>
      </c>
      <c r="FJI394" s="35" t="s">
        <v>455</v>
      </c>
      <c r="FJJ394" s="35" t="s">
        <v>455</v>
      </c>
      <c r="FJK394" s="35" t="s">
        <v>455</v>
      </c>
      <c r="FJL394" s="35" t="s">
        <v>455</v>
      </c>
      <c r="FJM394" s="35" t="s">
        <v>455</v>
      </c>
      <c r="FJN394" s="35" t="s">
        <v>455</v>
      </c>
      <c r="FJO394" s="35" t="s">
        <v>455</v>
      </c>
      <c r="FJP394" s="35" t="s">
        <v>455</v>
      </c>
      <c r="FJQ394" s="35" t="s">
        <v>455</v>
      </c>
      <c r="FJR394" s="35" t="s">
        <v>455</v>
      </c>
      <c r="FJS394" s="35" t="s">
        <v>455</v>
      </c>
      <c r="FJT394" s="35" t="s">
        <v>455</v>
      </c>
      <c r="FJU394" s="35" t="s">
        <v>455</v>
      </c>
      <c r="FJV394" s="35" t="s">
        <v>455</v>
      </c>
      <c r="FJW394" s="35" t="s">
        <v>455</v>
      </c>
      <c r="FJX394" s="35" t="s">
        <v>455</v>
      </c>
      <c r="FJY394" s="35" t="s">
        <v>455</v>
      </c>
      <c r="FJZ394" s="35" t="s">
        <v>455</v>
      </c>
      <c r="FKA394" s="35" t="s">
        <v>455</v>
      </c>
      <c r="FKB394" s="35" t="s">
        <v>455</v>
      </c>
      <c r="FKC394" s="35" t="s">
        <v>455</v>
      </c>
      <c r="FKD394" s="35" t="s">
        <v>455</v>
      </c>
      <c r="FKE394" s="35" t="s">
        <v>455</v>
      </c>
      <c r="FKF394" s="35" t="s">
        <v>455</v>
      </c>
      <c r="FKG394" s="35" t="s">
        <v>455</v>
      </c>
      <c r="FKH394" s="35" t="s">
        <v>455</v>
      </c>
      <c r="FKI394" s="35" t="s">
        <v>455</v>
      </c>
      <c r="FKJ394" s="35" t="s">
        <v>455</v>
      </c>
      <c r="FKK394" s="35" t="s">
        <v>455</v>
      </c>
      <c r="FKL394" s="35" t="s">
        <v>455</v>
      </c>
      <c r="FKM394" s="35" t="s">
        <v>455</v>
      </c>
      <c r="FKN394" s="35" t="s">
        <v>455</v>
      </c>
      <c r="FKO394" s="35" t="s">
        <v>455</v>
      </c>
      <c r="FKP394" s="35" t="s">
        <v>455</v>
      </c>
      <c r="FKQ394" s="35" t="s">
        <v>455</v>
      </c>
      <c r="FKR394" s="35" t="s">
        <v>455</v>
      </c>
      <c r="FKS394" s="35" t="s">
        <v>455</v>
      </c>
      <c r="FKT394" s="35" t="s">
        <v>455</v>
      </c>
      <c r="FKU394" s="35" t="s">
        <v>455</v>
      </c>
      <c r="FKV394" s="35" t="s">
        <v>455</v>
      </c>
      <c r="FKW394" s="35" t="s">
        <v>455</v>
      </c>
      <c r="FKX394" s="35" t="s">
        <v>455</v>
      </c>
      <c r="FKY394" s="35" t="s">
        <v>455</v>
      </c>
      <c r="FKZ394" s="35" t="s">
        <v>455</v>
      </c>
      <c r="FLA394" s="35" t="s">
        <v>455</v>
      </c>
      <c r="FLB394" s="35" t="s">
        <v>455</v>
      </c>
      <c r="FLC394" s="35" t="s">
        <v>455</v>
      </c>
      <c r="FLD394" s="35" t="s">
        <v>455</v>
      </c>
      <c r="FLE394" s="35" t="s">
        <v>455</v>
      </c>
      <c r="FLF394" s="35" t="s">
        <v>455</v>
      </c>
      <c r="FLG394" s="35" t="s">
        <v>455</v>
      </c>
      <c r="FLH394" s="35" t="s">
        <v>455</v>
      </c>
      <c r="FLI394" s="35" t="s">
        <v>455</v>
      </c>
      <c r="FLJ394" s="35" t="s">
        <v>455</v>
      </c>
      <c r="FLK394" s="35" t="s">
        <v>455</v>
      </c>
      <c r="FLL394" s="35" t="s">
        <v>455</v>
      </c>
      <c r="FLM394" s="35" t="s">
        <v>455</v>
      </c>
      <c r="FLN394" s="35" t="s">
        <v>455</v>
      </c>
      <c r="FLO394" s="35" t="s">
        <v>455</v>
      </c>
      <c r="FLP394" s="35" t="s">
        <v>455</v>
      </c>
      <c r="FLQ394" s="35" t="s">
        <v>455</v>
      </c>
      <c r="FLR394" s="35" t="s">
        <v>455</v>
      </c>
      <c r="FLS394" s="35" t="s">
        <v>455</v>
      </c>
      <c r="FLT394" s="35" t="s">
        <v>455</v>
      </c>
      <c r="FLU394" s="35" t="s">
        <v>455</v>
      </c>
      <c r="FLV394" s="35" t="s">
        <v>455</v>
      </c>
      <c r="FLW394" s="35" t="s">
        <v>455</v>
      </c>
      <c r="FLX394" s="35" t="s">
        <v>455</v>
      </c>
      <c r="FLY394" s="35" t="s">
        <v>455</v>
      </c>
      <c r="FLZ394" s="35" t="s">
        <v>455</v>
      </c>
      <c r="FMA394" s="35" t="s">
        <v>455</v>
      </c>
      <c r="FMB394" s="35" t="s">
        <v>455</v>
      </c>
      <c r="FMC394" s="35" t="s">
        <v>455</v>
      </c>
      <c r="FMD394" s="35" t="s">
        <v>455</v>
      </c>
      <c r="FME394" s="35" t="s">
        <v>455</v>
      </c>
      <c r="FMF394" s="35" t="s">
        <v>455</v>
      </c>
      <c r="FMG394" s="35" t="s">
        <v>455</v>
      </c>
      <c r="FMH394" s="35" t="s">
        <v>455</v>
      </c>
      <c r="FMI394" s="35" t="s">
        <v>455</v>
      </c>
      <c r="FMJ394" s="35" t="s">
        <v>455</v>
      </c>
      <c r="FMK394" s="35" t="s">
        <v>455</v>
      </c>
      <c r="FML394" s="35" t="s">
        <v>455</v>
      </c>
      <c r="FMM394" s="35" t="s">
        <v>455</v>
      </c>
      <c r="FMN394" s="35" t="s">
        <v>455</v>
      </c>
      <c r="FMO394" s="35" t="s">
        <v>455</v>
      </c>
      <c r="FMP394" s="35" t="s">
        <v>455</v>
      </c>
      <c r="FMQ394" s="35" t="s">
        <v>455</v>
      </c>
      <c r="FMR394" s="35" t="s">
        <v>455</v>
      </c>
      <c r="FMS394" s="35" t="s">
        <v>455</v>
      </c>
      <c r="FMT394" s="35" t="s">
        <v>455</v>
      </c>
      <c r="FMU394" s="35" t="s">
        <v>455</v>
      </c>
      <c r="FMV394" s="35" t="s">
        <v>455</v>
      </c>
      <c r="FMW394" s="35" t="s">
        <v>455</v>
      </c>
      <c r="FMX394" s="35" t="s">
        <v>455</v>
      </c>
      <c r="FMY394" s="35" t="s">
        <v>455</v>
      </c>
      <c r="FMZ394" s="35" t="s">
        <v>455</v>
      </c>
      <c r="FNA394" s="35" t="s">
        <v>455</v>
      </c>
      <c r="FNB394" s="35" t="s">
        <v>455</v>
      </c>
      <c r="FNC394" s="35" t="s">
        <v>455</v>
      </c>
      <c r="FND394" s="35" t="s">
        <v>455</v>
      </c>
      <c r="FNE394" s="35" t="s">
        <v>455</v>
      </c>
      <c r="FNF394" s="35" t="s">
        <v>455</v>
      </c>
      <c r="FNG394" s="35" t="s">
        <v>455</v>
      </c>
      <c r="FNH394" s="35" t="s">
        <v>455</v>
      </c>
      <c r="FNI394" s="35" t="s">
        <v>455</v>
      </c>
      <c r="FNJ394" s="35" t="s">
        <v>455</v>
      </c>
      <c r="FNK394" s="35" t="s">
        <v>455</v>
      </c>
      <c r="FNL394" s="35" t="s">
        <v>455</v>
      </c>
      <c r="FNM394" s="35" t="s">
        <v>455</v>
      </c>
      <c r="FNN394" s="35" t="s">
        <v>455</v>
      </c>
      <c r="FNO394" s="35" t="s">
        <v>455</v>
      </c>
      <c r="FNP394" s="35" t="s">
        <v>455</v>
      </c>
      <c r="FNQ394" s="35" t="s">
        <v>455</v>
      </c>
      <c r="FNR394" s="35" t="s">
        <v>455</v>
      </c>
      <c r="FNS394" s="35" t="s">
        <v>455</v>
      </c>
      <c r="FNT394" s="35" t="s">
        <v>455</v>
      </c>
      <c r="FNU394" s="35" t="s">
        <v>455</v>
      </c>
      <c r="FNV394" s="35" t="s">
        <v>455</v>
      </c>
      <c r="FNW394" s="35" t="s">
        <v>455</v>
      </c>
      <c r="FNX394" s="35" t="s">
        <v>455</v>
      </c>
      <c r="FNY394" s="35" t="s">
        <v>455</v>
      </c>
      <c r="FNZ394" s="35" t="s">
        <v>455</v>
      </c>
      <c r="FOA394" s="35" t="s">
        <v>455</v>
      </c>
      <c r="FOB394" s="35" t="s">
        <v>455</v>
      </c>
      <c r="FOC394" s="35" t="s">
        <v>455</v>
      </c>
      <c r="FOD394" s="35" t="s">
        <v>455</v>
      </c>
      <c r="FOE394" s="35" t="s">
        <v>455</v>
      </c>
      <c r="FOF394" s="35" t="s">
        <v>455</v>
      </c>
      <c r="FOG394" s="35" t="s">
        <v>455</v>
      </c>
      <c r="FOH394" s="35" t="s">
        <v>455</v>
      </c>
      <c r="FOI394" s="35" t="s">
        <v>455</v>
      </c>
      <c r="FOJ394" s="35" t="s">
        <v>455</v>
      </c>
      <c r="FOK394" s="35" t="s">
        <v>455</v>
      </c>
      <c r="FOL394" s="35" t="s">
        <v>455</v>
      </c>
      <c r="FOM394" s="35" t="s">
        <v>455</v>
      </c>
      <c r="FON394" s="35" t="s">
        <v>455</v>
      </c>
      <c r="FOO394" s="35" t="s">
        <v>455</v>
      </c>
      <c r="FOP394" s="35" t="s">
        <v>455</v>
      </c>
      <c r="FOQ394" s="35" t="s">
        <v>455</v>
      </c>
      <c r="FOR394" s="35" t="s">
        <v>455</v>
      </c>
      <c r="FOS394" s="35" t="s">
        <v>455</v>
      </c>
      <c r="FOT394" s="35" t="s">
        <v>455</v>
      </c>
      <c r="FOU394" s="35" t="s">
        <v>455</v>
      </c>
      <c r="FOV394" s="35" t="s">
        <v>455</v>
      </c>
      <c r="FOW394" s="35" t="s">
        <v>455</v>
      </c>
      <c r="FOX394" s="35" t="s">
        <v>455</v>
      </c>
      <c r="FOY394" s="35" t="s">
        <v>455</v>
      </c>
      <c r="FOZ394" s="35" t="s">
        <v>455</v>
      </c>
      <c r="FPA394" s="35" t="s">
        <v>455</v>
      </c>
      <c r="FPB394" s="35" t="s">
        <v>455</v>
      </c>
      <c r="FPC394" s="35" t="s">
        <v>455</v>
      </c>
      <c r="FPD394" s="35" t="s">
        <v>455</v>
      </c>
      <c r="FPE394" s="35" t="s">
        <v>455</v>
      </c>
      <c r="FPF394" s="35" t="s">
        <v>455</v>
      </c>
      <c r="FPG394" s="35" t="s">
        <v>455</v>
      </c>
      <c r="FPH394" s="35" t="s">
        <v>455</v>
      </c>
      <c r="FPI394" s="35" t="s">
        <v>455</v>
      </c>
      <c r="FPJ394" s="35" t="s">
        <v>455</v>
      </c>
      <c r="FPK394" s="35" t="s">
        <v>455</v>
      </c>
      <c r="FPL394" s="35" t="s">
        <v>455</v>
      </c>
      <c r="FPM394" s="35" t="s">
        <v>455</v>
      </c>
      <c r="FPN394" s="35" t="s">
        <v>455</v>
      </c>
      <c r="FPO394" s="35" t="s">
        <v>455</v>
      </c>
      <c r="FPP394" s="35" t="s">
        <v>455</v>
      </c>
      <c r="FPQ394" s="35" t="s">
        <v>455</v>
      </c>
      <c r="FPR394" s="35" t="s">
        <v>455</v>
      </c>
      <c r="FPS394" s="35" t="s">
        <v>455</v>
      </c>
      <c r="FPT394" s="35" t="s">
        <v>455</v>
      </c>
      <c r="FPU394" s="35" t="s">
        <v>455</v>
      </c>
      <c r="FPV394" s="35" t="s">
        <v>455</v>
      </c>
      <c r="FPW394" s="35" t="s">
        <v>455</v>
      </c>
      <c r="FPX394" s="35" t="s">
        <v>455</v>
      </c>
      <c r="FPY394" s="35" t="s">
        <v>455</v>
      </c>
      <c r="FPZ394" s="35" t="s">
        <v>455</v>
      </c>
      <c r="FQA394" s="35" t="s">
        <v>455</v>
      </c>
      <c r="FQB394" s="35" t="s">
        <v>455</v>
      </c>
      <c r="FQC394" s="35" t="s">
        <v>455</v>
      </c>
      <c r="FQD394" s="35" t="s">
        <v>455</v>
      </c>
      <c r="FQE394" s="35" t="s">
        <v>455</v>
      </c>
      <c r="FQF394" s="35" t="s">
        <v>455</v>
      </c>
      <c r="FQG394" s="35" t="s">
        <v>455</v>
      </c>
      <c r="FQH394" s="35" t="s">
        <v>455</v>
      </c>
      <c r="FQI394" s="35" t="s">
        <v>455</v>
      </c>
      <c r="FQJ394" s="35" t="s">
        <v>455</v>
      </c>
      <c r="FQK394" s="35" t="s">
        <v>455</v>
      </c>
      <c r="FQL394" s="35" t="s">
        <v>455</v>
      </c>
      <c r="FQM394" s="35" t="s">
        <v>455</v>
      </c>
      <c r="FQN394" s="35" t="s">
        <v>455</v>
      </c>
      <c r="FQO394" s="35" t="s">
        <v>455</v>
      </c>
      <c r="FQP394" s="35" t="s">
        <v>455</v>
      </c>
      <c r="FQQ394" s="35" t="s">
        <v>455</v>
      </c>
      <c r="FQR394" s="35" t="s">
        <v>455</v>
      </c>
      <c r="FQS394" s="35" t="s">
        <v>455</v>
      </c>
      <c r="FQT394" s="35" t="s">
        <v>455</v>
      </c>
      <c r="FQU394" s="35" t="s">
        <v>455</v>
      </c>
      <c r="FQV394" s="35" t="s">
        <v>455</v>
      </c>
      <c r="FQW394" s="35" t="s">
        <v>455</v>
      </c>
      <c r="FQX394" s="35" t="s">
        <v>455</v>
      </c>
      <c r="FQY394" s="35" t="s">
        <v>455</v>
      </c>
      <c r="FQZ394" s="35" t="s">
        <v>455</v>
      </c>
      <c r="FRA394" s="35" t="s">
        <v>455</v>
      </c>
      <c r="FRB394" s="35" t="s">
        <v>455</v>
      </c>
      <c r="FRC394" s="35" t="s">
        <v>455</v>
      </c>
      <c r="FRD394" s="35" t="s">
        <v>455</v>
      </c>
      <c r="FRE394" s="35" t="s">
        <v>455</v>
      </c>
      <c r="FRF394" s="35" t="s">
        <v>455</v>
      </c>
      <c r="FRG394" s="35" t="s">
        <v>455</v>
      </c>
      <c r="FRH394" s="35" t="s">
        <v>455</v>
      </c>
      <c r="FRI394" s="35" t="s">
        <v>455</v>
      </c>
      <c r="FRJ394" s="35" t="s">
        <v>455</v>
      </c>
      <c r="FRK394" s="35" t="s">
        <v>455</v>
      </c>
      <c r="FRL394" s="35" t="s">
        <v>455</v>
      </c>
      <c r="FRM394" s="35" t="s">
        <v>455</v>
      </c>
      <c r="FRN394" s="35" t="s">
        <v>455</v>
      </c>
      <c r="FRO394" s="35" t="s">
        <v>455</v>
      </c>
      <c r="FRP394" s="35" t="s">
        <v>455</v>
      </c>
      <c r="FRQ394" s="35" t="s">
        <v>455</v>
      </c>
      <c r="FRR394" s="35" t="s">
        <v>455</v>
      </c>
      <c r="FRS394" s="35" t="s">
        <v>455</v>
      </c>
      <c r="FRT394" s="35" t="s">
        <v>455</v>
      </c>
      <c r="FRU394" s="35" t="s">
        <v>455</v>
      </c>
      <c r="FRV394" s="35" t="s">
        <v>455</v>
      </c>
      <c r="FRW394" s="35" t="s">
        <v>455</v>
      </c>
      <c r="FRX394" s="35" t="s">
        <v>455</v>
      </c>
      <c r="FRY394" s="35" t="s">
        <v>455</v>
      </c>
      <c r="FRZ394" s="35" t="s">
        <v>455</v>
      </c>
      <c r="FSA394" s="35" t="s">
        <v>455</v>
      </c>
      <c r="FSB394" s="35" t="s">
        <v>455</v>
      </c>
      <c r="FSC394" s="35" t="s">
        <v>455</v>
      </c>
      <c r="FSD394" s="35" t="s">
        <v>455</v>
      </c>
      <c r="FSE394" s="35" t="s">
        <v>455</v>
      </c>
      <c r="FSF394" s="35" t="s">
        <v>455</v>
      </c>
      <c r="FSG394" s="35" t="s">
        <v>455</v>
      </c>
      <c r="FSH394" s="35" t="s">
        <v>455</v>
      </c>
      <c r="FSI394" s="35" t="s">
        <v>455</v>
      </c>
      <c r="FSJ394" s="35" t="s">
        <v>455</v>
      </c>
      <c r="FSK394" s="35" t="s">
        <v>455</v>
      </c>
      <c r="FSL394" s="35" t="s">
        <v>455</v>
      </c>
      <c r="FSM394" s="35" t="s">
        <v>455</v>
      </c>
      <c r="FSN394" s="35" t="s">
        <v>455</v>
      </c>
      <c r="FSO394" s="35" t="s">
        <v>455</v>
      </c>
      <c r="FSP394" s="35" t="s">
        <v>455</v>
      </c>
      <c r="FSQ394" s="35" t="s">
        <v>455</v>
      </c>
      <c r="FSR394" s="35" t="s">
        <v>455</v>
      </c>
      <c r="FSS394" s="35" t="s">
        <v>455</v>
      </c>
      <c r="FST394" s="35" t="s">
        <v>455</v>
      </c>
      <c r="FSU394" s="35" t="s">
        <v>455</v>
      </c>
      <c r="FSV394" s="35" t="s">
        <v>455</v>
      </c>
      <c r="FSW394" s="35" t="s">
        <v>455</v>
      </c>
      <c r="FSX394" s="35" t="s">
        <v>455</v>
      </c>
      <c r="FSY394" s="35" t="s">
        <v>455</v>
      </c>
      <c r="FSZ394" s="35" t="s">
        <v>455</v>
      </c>
      <c r="FTA394" s="35" t="s">
        <v>455</v>
      </c>
      <c r="FTB394" s="35" t="s">
        <v>455</v>
      </c>
      <c r="FTC394" s="35" t="s">
        <v>455</v>
      </c>
      <c r="FTD394" s="35" t="s">
        <v>455</v>
      </c>
      <c r="FTE394" s="35" t="s">
        <v>455</v>
      </c>
      <c r="FTF394" s="35" t="s">
        <v>455</v>
      </c>
      <c r="FTG394" s="35" t="s">
        <v>455</v>
      </c>
      <c r="FTH394" s="35" t="s">
        <v>455</v>
      </c>
      <c r="FTI394" s="35" t="s">
        <v>455</v>
      </c>
      <c r="FTJ394" s="35" t="s">
        <v>455</v>
      </c>
      <c r="FTK394" s="35" t="s">
        <v>455</v>
      </c>
      <c r="FTL394" s="35" t="s">
        <v>455</v>
      </c>
      <c r="FTM394" s="35" t="s">
        <v>455</v>
      </c>
      <c r="FTN394" s="35" t="s">
        <v>455</v>
      </c>
      <c r="FTO394" s="35" t="s">
        <v>455</v>
      </c>
      <c r="FTP394" s="35" t="s">
        <v>455</v>
      </c>
      <c r="FTQ394" s="35" t="s">
        <v>455</v>
      </c>
      <c r="FTR394" s="35" t="s">
        <v>455</v>
      </c>
      <c r="FTS394" s="35" t="s">
        <v>455</v>
      </c>
      <c r="FTT394" s="35" t="s">
        <v>455</v>
      </c>
      <c r="FTU394" s="35" t="s">
        <v>455</v>
      </c>
      <c r="FTV394" s="35" t="s">
        <v>455</v>
      </c>
      <c r="FTW394" s="35" t="s">
        <v>455</v>
      </c>
      <c r="FTX394" s="35" t="s">
        <v>455</v>
      </c>
      <c r="FTY394" s="35" t="s">
        <v>455</v>
      </c>
      <c r="FTZ394" s="35" t="s">
        <v>455</v>
      </c>
      <c r="FUA394" s="35" t="s">
        <v>455</v>
      </c>
      <c r="FUB394" s="35" t="s">
        <v>455</v>
      </c>
      <c r="FUC394" s="35" t="s">
        <v>455</v>
      </c>
      <c r="FUD394" s="35" t="s">
        <v>455</v>
      </c>
      <c r="FUE394" s="35" t="s">
        <v>455</v>
      </c>
      <c r="FUF394" s="35" t="s">
        <v>455</v>
      </c>
      <c r="FUG394" s="35" t="s">
        <v>455</v>
      </c>
      <c r="FUH394" s="35" t="s">
        <v>455</v>
      </c>
      <c r="FUI394" s="35" t="s">
        <v>455</v>
      </c>
      <c r="FUJ394" s="35" t="s">
        <v>455</v>
      </c>
      <c r="FUK394" s="35" t="s">
        <v>455</v>
      </c>
      <c r="FUL394" s="35" t="s">
        <v>455</v>
      </c>
      <c r="FUM394" s="35" t="s">
        <v>455</v>
      </c>
      <c r="FUN394" s="35" t="s">
        <v>455</v>
      </c>
      <c r="FUO394" s="35" t="s">
        <v>455</v>
      </c>
      <c r="FUP394" s="35" t="s">
        <v>455</v>
      </c>
      <c r="FUQ394" s="35" t="s">
        <v>455</v>
      </c>
      <c r="FUR394" s="35" t="s">
        <v>455</v>
      </c>
      <c r="FUS394" s="35" t="s">
        <v>455</v>
      </c>
      <c r="FUT394" s="35" t="s">
        <v>455</v>
      </c>
      <c r="FUU394" s="35" t="s">
        <v>455</v>
      </c>
      <c r="FUV394" s="35" t="s">
        <v>455</v>
      </c>
      <c r="FUW394" s="35" t="s">
        <v>455</v>
      </c>
      <c r="FUX394" s="35" t="s">
        <v>455</v>
      </c>
      <c r="FUY394" s="35" t="s">
        <v>455</v>
      </c>
      <c r="FUZ394" s="35" t="s">
        <v>455</v>
      </c>
      <c r="FVA394" s="35" t="s">
        <v>455</v>
      </c>
      <c r="FVB394" s="35" t="s">
        <v>455</v>
      </c>
      <c r="FVC394" s="35" t="s">
        <v>455</v>
      </c>
      <c r="FVD394" s="35" t="s">
        <v>455</v>
      </c>
      <c r="FVE394" s="35" t="s">
        <v>455</v>
      </c>
      <c r="FVF394" s="35" t="s">
        <v>455</v>
      </c>
      <c r="FVG394" s="35" t="s">
        <v>455</v>
      </c>
      <c r="FVH394" s="35" t="s">
        <v>455</v>
      </c>
      <c r="FVI394" s="35" t="s">
        <v>455</v>
      </c>
      <c r="FVJ394" s="35" t="s">
        <v>455</v>
      </c>
      <c r="FVK394" s="35" t="s">
        <v>455</v>
      </c>
      <c r="FVL394" s="35" t="s">
        <v>455</v>
      </c>
      <c r="FVM394" s="35" t="s">
        <v>455</v>
      </c>
      <c r="FVN394" s="35" t="s">
        <v>455</v>
      </c>
      <c r="FVO394" s="35" t="s">
        <v>455</v>
      </c>
      <c r="FVP394" s="35" t="s">
        <v>455</v>
      </c>
      <c r="FVQ394" s="35" t="s">
        <v>455</v>
      </c>
      <c r="FVR394" s="35" t="s">
        <v>455</v>
      </c>
      <c r="FVS394" s="35" t="s">
        <v>455</v>
      </c>
      <c r="FVT394" s="35" t="s">
        <v>455</v>
      </c>
      <c r="FVU394" s="35" t="s">
        <v>455</v>
      </c>
      <c r="FVV394" s="35" t="s">
        <v>455</v>
      </c>
      <c r="FVW394" s="35" t="s">
        <v>455</v>
      </c>
      <c r="FVX394" s="35" t="s">
        <v>455</v>
      </c>
      <c r="FVY394" s="35" t="s">
        <v>455</v>
      </c>
      <c r="FVZ394" s="35" t="s">
        <v>455</v>
      </c>
      <c r="FWA394" s="35" t="s">
        <v>455</v>
      </c>
      <c r="FWB394" s="35" t="s">
        <v>455</v>
      </c>
      <c r="FWC394" s="35" t="s">
        <v>455</v>
      </c>
      <c r="FWD394" s="35" t="s">
        <v>455</v>
      </c>
      <c r="FWE394" s="35" t="s">
        <v>455</v>
      </c>
      <c r="FWF394" s="35" t="s">
        <v>455</v>
      </c>
      <c r="FWG394" s="35" t="s">
        <v>455</v>
      </c>
      <c r="FWH394" s="35" t="s">
        <v>455</v>
      </c>
      <c r="FWI394" s="35" t="s">
        <v>455</v>
      </c>
      <c r="FWJ394" s="35" t="s">
        <v>455</v>
      </c>
      <c r="FWK394" s="35" t="s">
        <v>455</v>
      </c>
      <c r="FWL394" s="35" t="s">
        <v>455</v>
      </c>
      <c r="FWM394" s="35" t="s">
        <v>455</v>
      </c>
      <c r="FWN394" s="35" t="s">
        <v>455</v>
      </c>
      <c r="FWO394" s="35" t="s">
        <v>455</v>
      </c>
      <c r="FWP394" s="35" t="s">
        <v>455</v>
      </c>
      <c r="FWQ394" s="35" t="s">
        <v>455</v>
      </c>
      <c r="FWR394" s="35" t="s">
        <v>455</v>
      </c>
      <c r="FWS394" s="35" t="s">
        <v>455</v>
      </c>
      <c r="FWT394" s="35" t="s">
        <v>455</v>
      </c>
      <c r="FWU394" s="35" t="s">
        <v>455</v>
      </c>
      <c r="FWV394" s="35" t="s">
        <v>455</v>
      </c>
      <c r="FWW394" s="35" t="s">
        <v>455</v>
      </c>
      <c r="FWX394" s="35" t="s">
        <v>455</v>
      </c>
      <c r="FWY394" s="35" t="s">
        <v>455</v>
      </c>
      <c r="FWZ394" s="35" t="s">
        <v>455</v>
      </c>
      <c r="FXA394" s="35" t="s">
        <v>455</v>
      </c>
      <c r="FXB394" s="35" t="s">
        <v>455</v>
      </c>
      <c r="FXC394" s="35" t="s">
        <v>455</v>
      </c>
      <c r="FXD394" s="35" t="s">
        <v>455</v>
      </c>
      <c r="FXE394" s="35" t="s">
        <v>455</v>
      </c>
      <c r="FXF394" s="35" t="s">
        <v>455</v>
      </c>
      <c r="FXG394" s="35" t="s">
        <v>455</v>
      </c>
      <c r="FXH394" s="35" t="s">
        <v>455</v>
      </c>
      <c r="FXI394" s="35" t="s">
        <v>455</v>
      </c>
      <c r="FXJ394" s="35" t="s">
        <v>455</v>
      </c>
      <c r="FXK394" s="35" t="s">
        <v>455</v>
      </c>
      <c r="FXL394" s="35" t="s">
        <v>455</v>
      </c>
      <c r="FXM394" s="35" t="s">
        <v>455</v>
      </c>
      <c r="FXN394" s="35" t="s">
        <v>455</v>
      </c>
      <c r="FXO394" s="35" t="s">
        <v>455</v>
      </c>
      <c r="FXP394" s="35" t="s">
        <v>455</v>
      </c>
      <c r="FXQ394" s="35" t="s">
        <v>455</v>
      </c>
      <c r="FXR394" s="35" t="s">
        <v>455</v>
      </c>
      <c r="FXS394" s="35" t="s">
        <v>455</v>
      </c>
      <c r="FXT394" s="35" t="s">
        <v>455</v>
      </c>
      <c r="FXU394" s="35" t="s">
        <v>455</v>
      </c>
      <c r="FXV394" s="35" t="s">
        <v>455</v>
      </c>
      <c r="FXW394" s="35" t="s">
        <v>455</v>
      </c>
      <c r="FXX394" s="35" t="s">
        <v>455</v>
      </c>
      <c r="FXY394" s="35" t="s">
        <v>455</v>
      </c>
      <c r="FXZ394" s="35" t="s">
        <v>455</v>
      </c>
      <c r="FYA394" s="35" t="s">
        <v>455</v>
      </c>
      <c r="FYB394" s="35" t="s">
        <v>455</v>
      </c>
      <c r="FYC394" s="35" t="s">
        <v>455</v>
      </c>
      <c r="FYD394" s="35" t="s">
        <v>455</v>
      </c>
      <c r="FYE394" s="35" t="s">
        <v>455</v>
      </c>
      <c r="FYF394" s="35" t="s">
        <v>455</v>
      </c>
      <c r="FYG394" s="35" t="s">
        <v>455</v>
      </c>
      <c r="FYH394" s="35" t="s">
        <v>455</v>
      </c>
      <c r="FYI394" s="35" t="s">
        <v>455</v>
      </c>
      <c r="FYJ394" s="35" t="s">
        <v>455</v>
      </c>
      <c r="FYK394" s="35" t="s">
        <v>455</v>
      </c>
      <c r="FYL394" s="35" t="s">
        <v>455</v>
      </c>
      <c r="FYM394" s="35" t="s">
        <v>455</v>
      </c>
      <c r="FYN394" s="35" t="s">
        <v>455</v>
      </c>
      <c r="FYO394" s="35" t="s">
        <v>455</v>
      </c>
      <c r="FYP394" s="35" t="s">
        <v>455</v>
      </c>
      <c r="FYQ394" s="35" t="s">
        <v>455</v>
      </c>
      <c r="FYR394" s="35" t="s">
        <v>455</v>
      </c>
      <c r="FYS394" s="35" t="s">
        <v>455</v>
      </c>
      <c r="FYT394" s="35" t="s">
        <v>455</v>
      </c>
      <c r="FYU394" s="35" t="s">
        <v>455</v>
      </c>
      <c r="FYV394" s="35" t="s">
        <v>455</v>
      </c>
      <c r="FYW394" s="35" t="s">
        <v>455</v>
      </c>
      <c r="FYX394" s="35" t="s">
        <v>455</v>
      </c>
      <c r="FYY394" s="35" t="s">
        <v>455</v>
      </c>
      <c r="FYZ394" s="35" t="s">
        <v>455</v>
      </c>
      <c r="FZA394" s="35" t="s">
        <v>455</v>
      </c>
      <c r="FZB394" s="35" t="s">
        <v>455</v>
      </c>
      <c r="FZC394" s="35" t="s">
        <v>455</v>
      </c>
      <c r="FZD394" s="35" t="s">
        <v>455</v>
      </c>
      <c r="FZE394" s="35" t="s">
        <v>455</v>
      </c>
      <c r="FZF394" s="35" t="s">
        <v>455</v>
      </c>
      <c r="FZG394" s="35" t="s">
        <v>455</v>
      </c>
      <c r="FZH394" s="35" t="s">
        <v>455</v>
      </c>
      <c r="FZI394" s="35" t="s">
        <v>455</v>
      </c>
      <c r="FZJ394" s="35" t="s">
        <v>455</v>
      </c>
      <c r="FZK394" s="35" t="s">
        <v>455</v>
      </c>
      <c r="FZL394" s="35" t="s">
        <v>455</v>
      </c>
      <c r="FZM394" s="35" t="s">
        <v>455</v>
      </c>
      <c r="FZN394" s="35" t="s">
        <v>455</v>
      </c>
      <c r="FZO394" s="35" t="s">
        <v>455</v>
      </c>
      <c r="FZP394" s="35" t="s">
        <v>455</v>
      </c>
      <c r="FZQ394" s="35" t="s">
        <v>455</v>
      </c>
      <c r="FZR394" s="35" t="s">
        <v>455</v>
      </c>
      <c r="FZS394" s="35" t="s">
        <v>455</v>
      </c>
      <c r="FZT394" s="35" t="s">
        <v>455</v>
      </c>
      <c r="FZU394" s="35" t="s">
        <v>455</v>
      </c>
      <c r="FZV394" s="35" t="s">
        <v>455</v>
      </c>
      <c r="FZW394" s="35" t="s">
        <v>455</v>
      </c>
      <c r="FZX394" s="35" t="s">
        <v>455</v>
      </c>
      <c r="FZY394" s="35" t="s">
        <v>455</v>
      </c>
      <c r="FZZ394" s="35" t="s">
        <v>455</v>
      </c>
      <c r="GAA394" s="35" t="s">
        <v>455</v>
      </c>
      <c r="GAB394" s="35" t="s">
        <v>455</v>
      </c>
      <c r="GAC394" s="35" t="s">
        <v>455</v>
      </c>
      <c r="GAD394" s="35" t="s">
        <v>455</v>
      </c>
      <c r="GAE394" s="35" t="s">
        <v>455</v>
      </c>
      <c r="GAF394" s="35" t="s">
        <v>455</v>
      </c>
      <c r="GAG394" s="35" t="s">
        <v>455</v>
      </c>
      <c r="GAH394" s="35" t="s">
        <v>455</v>
      </c>
      <c r="GAI394" s="35" t="s">
        <v>455</v>
      </c>
      <c r="GAJ394" s="35" t="s">
        <v>455</v>
      </c>
      <c r="GAK394" s="35" t="s">
        <v>455</v>
      </c>
      <c r="GAL394" s="35" t="s">
        <v>455</v>
      </c>
      <c r="GAM394" s="35" t="s">
        <v>455</v>
      </c>
      <c r="GAN394" s="35" t="s">
        <v>455</v>
      </c>
      <c r="GAO394" s="35" t="s">
        <v>455</v>
      </c>
      <c r="GAP394" s="35" t="s">
        <v>455</v>
      </c>
      <c r="GAQ394" s="35" t="s">
        <v>455</v>
      </c>
      <c r="GAR394" s="35" t="s">
        <v>455</v>
      </c>
      <c r="GAS394" s="35" t="s">
        <v>455</v>
      </c>
      <c r="GAT394" s="35" t="s">
        <v>455</v>
      </c>
      <c r="GAU394" s="35" t="s">
        <v>455</v>
      </c>
      <c r="GAV394" s="35" t="s">
        <v>455</v>
      </c>
      <c r="GAW394" s="35" t="s">
        <v>455</v>
      </c>
      <c r="GAX394" s="35" t="s">
        <v>455</v>
      </c>
      <c r="GAY394" s="35" t="s">
        <v>455</v>
      </c>
      <c r="GAZ394" s="35" t="s">
        <v>455</v>
      </c>
      <c r="GBA394" s="35" t="s">
        <v>455</v>
      </c>
      <c r="GBB394" s="35" t="s">
        <v>455</v>
      </c>
      <c r="GBC394" s="35" t="s">
        <v>455</v>
      </c>
      <c r="GBD394" s="35" t="s">
        <v>455</v>
      </c>
      <c r="GBE394" s="35" t="s">
        <v>455</v>
      </c>
      <c r="GBF394" s="35" t="s">
        <v>455</v>
      </c>
      <c r="GBG394" s="35" t="s">
        <v>455</v>
      </c>
      <c r="GBH394" s="35" t="s">
        <v>455</v>
      </c>
      <c r="GBI394" s="35" t="s">
        <v>455</v>
      </c>
      <c r="GBJ394" s="35" t="s">
        <v>455</v>
      </c>
      <c r="GBK394" s="35" t="s">
        <v>455</v>
      </c>
      <c r="GBL394" s="35" t="s">
        <v>455</v>
      </c>
      <c r="GBM394" s="35" t="s">
        <v>455</v>
      </c>
      <c r="GBN394" s="35" t="s">
        <v>455</v>
      </c>
      <c r="GBO394" s="35" t="s">
        <v>455</v>
      </c>
      <c r="GBP394" s="35" t="s">
        <v>455</v>
      </c>
      <c r="GBQ394" s="35" t="s">
        <v>455</v>
      </c>
      <c r="GBR394" s="35" t="s">
        <v>455</v>
      </c>
      <c r="GBS394" s="35" t="s">
        <v>455</v>
      </c>
      <c r="GBT394" s="35" t="s">
        <v>455</v>
      </c>
      <c r="GBU394" s="35" t="s">
        <v>455</v>
      </c>
      <c r="GBV394" s="35" t="s">
        <v>455</v>
      </c>
      <c r="GBW394" s="35" t="s">
        <v>455</v>
      </c>
      <c r="GBX394" s="35" t="s">
        <v>455</v>
      </c>
      <c r="GBY394" s="35" t="s">
        <v>455</v>
      </c>
      <c r="GBZ394" s="35" t="s">
        <v>455</v>
      </c>
      <c r="GCA394" s="35" t="s">
        <v>455</v>
      </c>
      <c r="GCB394" s="35" t="s">
        <v>455</v>
      </c>
      <c r="GCC394" s="35" t="s">
        <v>455</v>
      </c>
      <c r="GCD394" s="35" t="s">
        <v>455</v>
      </c>
      <c r="GCE394" s="35" t="s">
        <v>455</v>
      </c>
      <c r="GCF394" s="35" t="s">
        <v>455</v>
      </c>
      <c r="GCG394" s="35" t="s">
        <v>455</v>
      </c>
      <c r="GCH394" s="35" t="s">
        <v>455</v>
      </c>
      <c r="GCI394" s="35" t="s">
        <v>455</v>
      </c>
      <c r="GCJ394" s="35" t="s">
        <v>455</v>
      </c>
      <c r="GCK394" s="35" t="s">
        <v>455</v>
      </c>
      <c r="GCL394" s="35" t="s">
        <v>455</v>
      </c>
      <c r="GCM394" s="35" t="s">
        <v>455</v>
      </c>
      <c r="GCN394" s="35" t="s">
        <v>455</v>
      </c>
      <c r="GCO394" s="35" t="s">
        <v>455</v>
      </c>
      <c r="GCP394" s="35" t="s">
        <v>455</v>
      </c>
      <c r="GCQ394" s="35" t="s">
        <v>455</v>
      </c>
      <c r="GCR394" s="35" t="s">
        <v>455</v>
      </c>
      <c r="GCS394" s="35" t="s">
        <v>455</v>
      </c>
      <c r="GCT394" s="35" t="s">
        <v>455</v>
      </c>
      <c r="GCU394" s="35" t="s">
        <v>455</v>
      </c>
      <c r="GCV394" s="35" t="s">
        <v>455</v>
      </c>
      <c r="GCW394" s="35" t="s">
        <v>455</v>
      </c>
      <c r="GCX394" s="35" t="s">
        <v>455</v>
      </c>
      <c r="GCY394" s="35" t="s">
        <v>455</v>
      </c>
      <c r="GCZ394" s="35" t="s">
        <v>455</v>
      </c>
      <c r="GDA394" s="35" t="s">
        <v>455</v>
      </c>
      <c r="GDB394" s="35" t="s">
        <v>455</v>
      </c>
      <c r="GDC394" s="35" t="s">
        <v>455</v>
      </c>
      <c r="GDD394" s="35" t="s">
        <v>455</v>
      </c>
      <c r="GDE394" s="35" t="s">
        <v>455</v>
      </c>
      <c r="GDF394" s="35" t="s">
        <v>455</v>
      </c>
      <c r="GDG394" s="35" t="s">
        <v>455</v>
      </c>
      <c r="GDH394" s="35" t="s">
        <v>455</v>
      </c>
      <c r="GDI394" s="35" t="s">
        <v>455</v>
      </c>
      <c r="GDJ394" s="35" t="s">
        <v>455</v>
      </c>
      <c r="GDK394" s="35" t="s">
        <v>455</v>
      </c>
      <c r="GDL394" s="35" t="s">
        <v>455</v>
      </c>
      <c r="GDM394" s="35" t="s">
        <v>455</v>
      </c>
      <c r="GDN394" s="35" t="s">
        <v>455</v>
      </c>
      <c r="GDO394" s="35" t="s">
        <v>455</v>
      </c>
      <c r="GDP394" s="35" t="s">
        <v>455</v>
      </c>
      <c r="GDQ394" s="35" t="s">
        <v>455</v>
      </c>
      <c r="GDR394" s="35" t="s">
        <v>455</v>
      </c>
      <c r="GDS394" s="35" t="s">
        <v>455</v>
      </c>
      <c r="GDT394" s="35" t="s">
        <v>455</v>
      </c>
      <c r="GDU394" s="35" t="s">
        <v>455</v>
      </c>
      <c r="GDV394" s="35" t="s">
        <v>455</v>
      </c>
      <c r="GDW394" s="35" t="s">
        <v>455</v>
      </c>
      <c r="GDX394" s="35" t="s">
        <v>455</v>
      </c>
      <c r="GDY394" s="35" t="s">
        <v>455</v>
      </c>
      <c r="GDZ394" s="35" t="s">
        <v>455</v>
      </c>
      <c r="GEA394" s="35" t="s">
        <v>455</v>
      </c>
      <c r="GEB394" s="35" t="s">
        <v>455</v>
      </c>
      <c r="GEC394" s="35" t="s">
        <v>455</v>
      </c>
      <c r="GED394" s="35" t="s">
        <v>455</v>
      </c>
      <c r="GEE394" s="35" t="s">
        <v>455</v>
      </c>
      <c r="GEF394" s="35" t="s">
        <v>455</v>
      </c>
      <c r="GEG394" s="35" t="s">
        <v>455</v>
      </c>
      <c r="GEH394" s="35" t="s">
        <v>455</v>
      </c>
      <c r="GEI394" s="35" t="s">
        <v>455</v>
      </c>
      <c r="GEJ394" s="35" t="s">
        <v>455</v>
      </c>
      <c r="GEK394" s="35" t="s">
        <v>455</v>
      </c>
      <c r="GEL394" s="35" t="s">
        <v>455</v>
      </c>
      <c r="GEM394" s="35" t="s">
        <v>455</v>
      </c>
      <c r="GEN394" s="35" t="s">
        <v>455</v>
      </c>
      <c r="GEO394" s="35" t="s">
        <v>455</v>
      </c>
      <c r="GEP394" s="35" t="s">
        <v>455</v>
      </c>
      <c r="GEQ394" s="35" t="s">
        <v>455</v>
      </c>
      <c r="GER394" s="35" t="s">
        <v>455</v>
      </c>
      <c r="GES394" s="35" t="s">
        <v>455</v>
      </c>
      <c r="GET394" s="35" t="s">
        <v>455</v>
      </c>
      <c r="GEU394" s="35" t="s">
        <v>455</v>
      </c>
      <c r="GEV394" s="35" t="s">
        <v>455</v>
      </c>
      <c r="GEW394" s="35" t="s">
        <v>455</v>
      </c>
      <c r="GEX394" s="35" t="s">
        <v>455</v>
      </c>
      <c r="GEY394" s="35" t="s">
        <v>455</v>
      </c>
      <c r="GEZ394" s="35" t="s">
        <v>455</v>
      </c>
      <c r="GFA394" s="35" t="s">
        <v>455</v>
      </c>
      <c r="GFB394" s="35" t="s">
        <v>455</v>
      </c>
      <c r="GFC394" s="35" t="s">
        <v>455</v>
      </c>
      <c r="GFD394" s="35" t="s">
        <v>455</v>
      </c>
      <c r="GFE394" s="35" t="s">
        <v>455</v>
      </c>
      <c r="GFF394" s="35" t="s">
        <v>455</v>
      </c>
      <c r="GFG394" s="35" t="s">
        <v>455</v>
      </c>
      <c r="GFH394" s="35" t="s">
        <v>455</v>
      </c>
      <c r="GFI394" s="35" t="s">
        <v>455</v>
      </c>
      <c r="GFJ394" s="35" t="s">
        <v>455</v>
      </c>
      <c r="GFK394" s="35" t="s">
        <v>455</v>
      </c>
      <c r="GFL394" s="35" t="s">
        <v>455</v>
      </c>
      <c r="GFM394" s="35" t="s">
        <v>455</v>
      </c>
      <c r="GFN394" s="35" t="s">
        <v>455</v>
      </c>
      <c r="GFO394" s="35" t="s">
        <v>455</v>
      </c>
      <c r="GFP394" s="35" t="s">
        <v>455</v>
      </c>
      <c r="GFQ394" s="35" t="s">
        <v>455</v>
      </c>
      <c r="GFR394" s="35" t="s">
        <v>455</v>
      </c>
      <c r="GFS394" s="35" t="s">
        <v>455</v>
      </c>
      <c r="GFT394" s="35" t="s">
        <v>455</v>
      </c>
      <c r="GFU394" s="35" t="s">
        <v>455</v>
      </c>
      <c r="GFV394" s="35" t="s">
        <v>455</v>
      </c>
      <c r="GFW394" s="35" t="s">
        <v>455</v>
      </c>
      <c r="GFX394" s="35" t="s">
        <v>455</v>
      </c>
      <c r="GFY394" s="35" t="s">
        <v>455</v>
      </c>
      <c r="GFZ394" s="35" t="s">
        <v>455</v>
      </c>
      <c r="GGA394" s="35" t="s">
        <v>455</v>
      </c>
      <c r="GGB394" s="35" t="s">
        <v>455</v>
      </c>
      <c r="GGC394" s="35" t="s">
        <v>455</v>
      </c>
      <c r="GGD394" s="35" t="s">
        <v>455</v>
      </c>
      <c r="GGE394" s="35" t="s">
        <v>455</v>
      </c>
      <c r="GGF394" s="35" t="s">
        <v>455</v>
      </c>
      <c r="GGG394" s="35" t="s">
        <v>455</v>
      </c>
      <c r="GGH394" s="35" t="s">
        <v>455</v>
      </c>
      <c r="GGI394" s="35" t="s">
        <v>455</v>
      </c>
      <c r="GGJ394" s="35" t="s">
        <v>455</v>
      </c>
      <c r="GGK394" s="35" t="s">
        <v>455</v>
      </c>
      <c r="GGL394" s="35" t="s">
        <v>455</v>
      </c>
      <c r="GGM394" s="35" t="s">
        <v>455</v>
      </c>
      <c r="GGN394" s="35" t="s">
        <v>455</v>
      </c>
      <c r="GGO394" s="35" t="s">
        <v>455</v>
      </c>
      <c r="GGP394" s="35" t="s">
        <v>455</v>
      </c>
      <c r="GGQ394" s="35" t="s">
        <v>455</v>
      </c>
      <c r="GGR394" s="35" t="s">
        <v>455</v>
      </c>
      <c r="GGS394" s="35" t="s">
        <v>455</v>
      </c>
      <c r="GGT394" s="35" t="s">
        <v>455</v>
      </c>
      <c r="GGU394" s="35" t="s">
        <v>455</v>
      </c>
      <c r="GGV394" s="35" t="s">
        <v>455</v>
      </c>
      <c r="GGW394" s="35" t="s">
        <v>455</v>
      </c>
      <c r="GGX394" s="35" t="s">
        <v>455</v>
      </c>
      <c r="GGY394" s="35" t="s">
        <v>455</v>
      </c>
      <c r="GGZ394" s="35" t="s">
        <v>455</v>
      </c>
      <c r="GHA394" s="35" t="s">
        <v>455</v>
      </c>
      <c r="GHB394" s="35" t="s">
        <v>455</v>
      </c>
      <c r="GHC394" s="35" t="s">
        <v>455</v>
      </c>
      <c r="GHD394" s="35" t="s">
        <v>455</v>
      </c>
      <c r="GHE394" s="35" t="s">
        <v>455</v>
      </c>
      <c r="GHF394" s="35" t="s">
        <v>455</v>
      </c>
      <c r="GHG394" s="35" t="s">
        <v>455</v>
      </c>
      <c r="GHH394" s="35" t="s">
        <v>455</v>
      </c>
      <c r="GHI394" s="35" t="s">
        <v>455</v>
      </c>
      <c r="GHJ394" s="35" t="s">
        <v>455</v>
      </c>
      <c r="GHK394" s="35" t="s">
        <v>455</v>
      </c>
      <c r="GHL394" s="35" t="s">
        <v>455</v>
      </c>
      <c r="GHM394" s="35" t="s">
        <v>455</v>
      </c>
      <c r="GHN394" s="35" t="s">
        <v>455</v>
      </c>
      <c r="GHO394" s="35" t="s">
        <v>455</v>
      </c>
      <c r="GHP394" s="35" t="s">
        <v>455</v>
      </c>
      <c r="GHQ394" s="35" t="s">
        <v>455</v>
      </c>
      <c r="GHR394" s="35" t="s">
        <v>455</v>
      </c>
      <c r="GHS394" s="35" t="s">
        <v>455</v>
      </c>
      <c r="GHT394" s="35" t="s">
        <v>455</v>
      </c>
      <c r="GHU394" s="35" t="s">
        <v>455</v>
      </c>
      <c r="GHV394" s="35" t="s">
        <v>455</v>
      </c>
      <c r="GHW394" s="35" t="s">
        <v>455</v>
      </c>
      <c r="GHX394" s="35" t="s">
        <v>455</v>
      </c>
      <c r="GHY394" s="35" t="s">
        <v>455</v>
      </c>
      <c r="GHZ394" s="35" t="s">
        <v>455</v>
      </c>
      <c r="GIA394" s="35" t="s">
        <v>455</v>
      </c>
      <c r="GIB394" s="35" t="s">
        <v>455</v>
      </c>
      <c r="GIC394" s="35" t="s">
        <v>455</v>
      </c>
      <c r="GID394" s="35" t="s">
        <v>455</v>
      </c>
      <c r="GIE394" s="35" t="s">
        <v>455</v>
      </c>
      <c r="GIF394" s="35" t="s">
        <v>455</v>
      </c>
      <c r="GIG394" s="35" t="s">
        <v>455</v>
      </c>
      <c r="GIH394" s="35" t="s">
        <v>455</v>
      </c>
      <c r="GII394" s="35" t="s">
        <v>455</v>
      </c>
      <c r="GIJ394" s="35" t="s">
        <v>455</v>
      </c>
      <c r="GIK394" s="35" t="s">
        <v>455</v>
      </c>
      <c r="GIL394" s="35" t="s">
        <v>455</v>
      </c>
      <c r="GIM394" s="35" t="s">
        <v>455</v>
      </c>
      <c r="GIN394" s="35" t="s">
        <v>455</v>
      </c>
      <c r="GIO394" s="35" t="s">
        <v>455</v>
      </c>
      <c r="GIP394" s="35" t="s">
        <v>455</v>
      </c>
      <c r="GIQ394" s="35" t="s">
        <v>455</v>
      </c>
      <c r="GIR394" s="35" t="s">
        <v>455</v>
      </c>
      <c r="GIS394" s="35" t="s">
        <v>455</v>
      </c>
      <c r="GIT394" s="35" t="s">
        <v>455</v>
      </c>
      <c r="GIU394" s="35" t="s">
        <v>455</v>
      </c>
      <c r="GIV394" s="35" t="s">
        <v>455</v>
      </c>
      <c r="GIW394" s="35" t="s">
        <v>455</v>
      </c>
      <c r="GIX394" s="35" t="s">
        <v>455</v>
      </c>
      <c r="GIY394" s="35" t="s">
        <v>455</v>
      </c>
      <c r="GIZ394" s="35" t="s">
        <v>455</v>
      </c>
      <c r="GJA394" s="35" t="s">
        <v>455</v>
      </c>
      <c r="GJB394" s="35" t="s">
        <v>455</v>
      </c>
      <c r="GJC394" s="35" t="s">
        <v>455</v>
      </c>
      <c r="GJD394" s="35" t="s">
        <v>455</v>
      </c>
      <c r="GJE394" s="35" t="s">
        <v>455</v>
      </c>
      <c r="GJF394" s="35" t="s">
        <v>455</v>
      </c>
      <c r="GJG394" s="35" t="s">
        <v>455</v>
      </c>
      <c r="GJH394" s="35" t="s">
        <v>455</v>
      </c>
      <c r="GJI394" s="35" t="s">
        <v>455</v>
      </c>
      <c r="GJJ394" s="35" t="s">
        <v>455</v>
      </c>
      <c r="GJK394" s="35" t="s">
        <v>455</v>
      </c>
      <c r="GJL394" s="35" t="s">
        <v>455</v>
      </c>
      <c r="GJM394" s="35" t="s">
        <v>455</v>
      </c>
      <c r="GJN394" s="35" t="s">
        <v>455</v>
      </c>
      <c r="GJO394" s="35" t="s">
        <v>455</v>
      </c>
      <c r="GJP394" s="35" t="s">
        <v>455</v>
      </c>
      <c r="GJQ394" s="35" t="s">
        <v>455</v>
      </c>
      <c r="GJR394" s="35" t="s">
        <v>455</v>
      </c>
      <c r="GJS394" s="35" t="s">
        <v>455</v>
      </c>
      <c r="GJT394" s="35" t="s">
        <v>455</v>
      </c>
      <c r="GJU394" s="35" t="s">
        <v>455</v>
      </c>
      <c r="GJV394" s="35" t="s">
        <v>455</v>
      </c>
      <c r="GJW394" s="35" t="s">
        <v>455</v>
      </c>
      <c r="GJX394" s="35" t="s">
        <v>455</v>
      </c>
      <c r="GJY394" s="35" t="s">
        <v>455</v>
      </c>
      <c r="GJZ394" s="35" t="s">
        <v>455</v>
      </c>
      <c r="GKA394" s="35" t="s">
        <v>455</v>
      </c>
      <c r="GKB394" s="35" t="s">
        <v>455</v>
      </c>
      <c r="GKC394" s="35" t="s">
        <v>455</v>
      </c>
      <c r="GKD394" s="35" t="s">
        <v>455</v>
      </c>
      <c r="GKE394" s="35" t="s">
        <v>455</v>
      </c>
      <c r="GKF394" s="35" t="s">
        <v>455</v>
      </c>
      <c r="GKG394" s="35" t="s">
        <v>455</v>
      </c>
      <c r="GKH394" s="35" t="s">
        <v>455</v>
      </c>
      <c r="GKI394" s="35" t="s">
        <v>455</v>
      </c>
      <c r="GKJ394" s="35" t="s">
        <v>455</v>
      </c>
      <c r="GKK394" s="35" t="s">
        <v>455</v>
      </c>
      <c r="GKL394" s="35" t="s">
        <v>455</v>
      </c>
      <c r="GKM394" s="35" t="s">
        <v>455</v>
      </c>
      <c r="GKN394" s="35" t="s">
        <v>455</v>
      </c>
      <c r="GKO394" s="35" t="s">
        <v>455</v>
      </c>
      <c r="GKP394" s="35" t="s">
        <v>455</v>
      </c>
      <c r="GKQ394" s="35" t="s">
        <v>455</v>
      </c>
      <c r="GKR394" s="35" t="s">
        <v>455</v>
      </c>
      <c r="GKS394" s="35" t="s">
        <v>455</v>
      </c>
      <c r="GKT394" s="35" t="s">
        <v>455</v>
      </c>
      <c r="GKU394" s="35" t="s">
        <v>455</v>
      </c>
      <c r="GKV394" s="35" t="s">
        <v>455</v>
      </c>
      <c r="GKW394" s="35" t="s">
        <v>455</v>
      </c>
      <c r="GKX394" s="35" t="s">
        <v>455</v>
      </c>
      <c r="GKY394" s="35" t="s">
        <v>455</v>
      </c>
      <c r="GKZ394" s="35" t="s">
        <v>455</v>
      </c>
      <c r="GLA394" s="35" t="s">
        <v>455</v>
      </c>
      <c r="GLB394" s="35" t="s">
        <v>455</v>
      </c>
      <c r="GLC394" s="35" t="s">
        <v>455</v>
      </c>
      <c r="GLD394" s="35" t="s">
        <v>455</v>
      </c>
      <c r="GLE394" s="35" t="s">
        <v>455</v>
      </c>
      <c r="GLF394" s="35" t="s">
        <v>455</v>
      </c>
      <c r="GLG394" s="35" t="s">
        <v>455</v>
      </c>
      <c r="GLH394" s="35" t="s">
        <v>455</v>
      </c>
      <c r="GLI394" s="35" t="s">
        <v>455</v>
      </c>
      <c r="GLJ394" s="35" t="s">
        <v>455</v>
      </c>
      <c r="GLK394" s="35" t="s">
        <v>455</v>
      </c>
      <c r="GLL394" s="35" t="s">
        <v>455</v>
      </c>
      <c r="GLM394" s="35" t="s">
        <v>455</v>
      </c>
      <c r="GLN394" s="35" t="s">
        <v>455</v>
      </c>
      <c r="GLO394" s="35" t="s">
        <v>455</v>
      </c>
      <c r="GLP394" s="35" t="s">
        <v>455</v>
      </c>
      <c r="GLQ394" s="35" t="s">
        <v>455</v>
      </c>
      <c r="GLR394" s="35" t="s">
        <v>455</v>
      </c>
      <c r="GLS394" s="35" t="s">
        <v>455</v>
      </c>
      <c r="GLT394" s="35" t="s">
        <v>455</v>
      </c>
      <c r="GLU394" s="35" t="s">
        <v>455</v>
      </c>
      <c r="GLV394" s="35" t="s">
        <v>455</v>
      </c>
      <c r="GLW394" s="35" t="s">
        <v>455</v>
      </c>
      <c r="GLX394" s="35" t="s">
        <v>455</v>
      </c>
      <c r="GLY394" s="35" t="s">
        <v>455</v>
      </c>
      <c r="GLZ394" s="35" t="s">
        <v>455</v>
      </c>
      <c r="GMA394" s="35" t="s">
        <v>455</v>
      </c>
      <c r="GMB394" s="35" t="s">
        <v>455</v>
      </c>
      <c r="GMC394" s="35" t="s">
        <v>455</v>
      </c>
      <c r="GMD394" s="35" t="s">
        <v>455</v>
      </c>
      <c r="GME394" s="35" t="s">
        <v>455</v>
      </c>
      <c r="GMF394" s="35" t="s">
        <v>455</v>
      </c>
      <c r="GMG394" s="35" t="s">
        <v>455</v>
      </c>
      <c r="GMH394" s="35" t="s">
        <v>455</v>
      </c>
      <c r="GMI394" s="35" t="s">
        <v>455</v>
      </c>
      <c r="GMJ394" s="35" t="s">
        <v>455</v>
      </c>
      <c r="GMK394" s="35" t="s">
        <v>455</v>
      </c>
      <c r="GML394" s="35" t="s">
        <v>455</v>
      </c>
      <c r="GMM394" s="35" t="s">
        <v>455</v>
      </c>
      <c r="GMN394" s="35" t="s">
        <v>455</v>
      </c>
      <c r="GMO394" s="35" t="s">
        <v>455</v>
      </c>
      <c r="GMP394" s="35" t="s">
        <v>455</v>
      </c>
      <c r="GMQ394" s="35" t="s">
        <v>455</v>
      </c>
      <c r="GMR394" s="35" t="s">
        <v>455</v>
      </c>
      <c r="GMS394" s="35" t="s">
        <v>455</v>
      </c>
      <c r="GMT394" s="35" t="s">
        <v>455</v>
      </c>
      <c r="GMU394" s="35" t="s">
        <v>455</v>
      </c>
      <c r="GMV394" s="35" t="s">
        <v>455</v>
      </c>
      <c r="GMW394" s="35" t="s">
        <v>455</v>
      </c>
      <c r="GMX394" s="35" t="s">
        <v>455</v>
      </c>
      <c r="GMY394" s="35" t="s">
        <v>455</v>
      </c>
      <c r="GMZ394" s="35" t="s">
        <v>455</v>
      </c>
      <c r="GNA394" s="35" t="s">
        <v>455</v>
      </c>
      <c r="GNB394" s="35" t="s">
        <v>455</v>
      </c>
      <c r="GNC394" s="35" t="s">
        <v>455</v>
      </c>
      <c r="GND394" s="35" t="s">
        <v>455</v>
      </c>
      <c r="GNE394" s="35" t="s">
        <v>455</v>
      </c>
      <c r="GNF394" s="35" t="s">
        <v>455</v>
      </c>
      <c r="GNG394" s="35" t="s">
        <v>455</v>
      </c>
      <c r="GNH394" s="35" t="s">
        <v>455</v>
      </c>
      <c r="GNI394" s="35" t="s">
        <v>455</v>
      </c>
      <c r="GNJ394" s="35" t="s">
        <v>455</v>
      </c>
      <c r="GNK394" s="35" t="s">
        <v>455</v>
      </c>
      <c r="GNL394" s="35" t="s">
        <v>455</v>
      </c>
      <c r="GNM394" s="35" t="s">
        <v>455</v>
      </c>
      <c r="GNN394" s="35" t="s">
        <v>455</v>
      </c>
      <c r="GNO394" s="35" t="s">
        <v>455</v>
      </c>
      <c r="GNP394" s="35" t="s">
        <v>455</v>
      </c>
      <c r="GNQ394" s="35" t="s">
        <v>455</v>
      </c>
      <c r="GNR394" s="35" t="s">
        <v>455</v>
      </c>
      <c r="GNS394" s="35" t="s">
        <v>455</v>
      </c>
      <c r="GNT394" s="35" t="s">
        <v>455</v>
      </c>
      <c r="GNU394" s="35" t="s">
        <v>455</v>
      </c>
      <c r="GNV394" s="35" t="s">
        <v>455</v>
      </c>
      <c r="GNW394" s="35" t="s">
        <v>455</v>
      </c>
      <c r="GNX394" s="35" t="s">
        <v>455</v>
      </c>
      <c r="GNY394" s="35" t="s">
        <v>455</v>
      </c>
      <c r="GNZ394" s="35" t="s">
        <v>455</v>
      </c>
      <c r="GOA394" s="35" t="s">
        <v>455</v>
      </c>
      <c r="GOB394" s="35" t="s">
        <v>455</v>
      </c>
      <c r="GOC394" s="35" t="s">
        <v>455</v>
      </c>
      <c r="GOD394" s="35" t="s">
        <v>455</v>
      </c>
      <c r="GOE394" s="35" t="s">
        <v>455</v>
      </c>
      <c r="GOF394" s="35" t="s">
        <v>455</v>
      </c>
      <c r="GOG394" s="35" t="s">
        <v>455</v>
      </c>
      <c r="GOH394" s="35" t="s">
        <v>455</v>
      </c>
      <c r="GOI394" s="35" t="s">
        <v>455</v>
      </c>
      <c r="GOJ394" s="35" t="s">
        <v>455</v>
      </c>
      <c r="GOK394" s="35" t="s">
        <v>455</v>
      </c>
      <c r="GOL394" s="35" t="s">
        <v>455</v>
      </c>
      <c r="GOM394" s="35" t="s">
        <v>455</v>
      </c>
      <c r="GON394" s="35" t="s">
        <v>455</v>
      </c>
      <c r="GOO394" s="35" t="s">
        <v>455</v>
      </c>
      <c r="GOP394" s="35" t="s">
        <v>455</v>
      </c>
      <c r="GOQ394" s="35" t="s">
        <v>455</v>
      </c>
      <c r="GOR394" s="35" t="s">
        <v>455</v>
      </c>
      <c r="GOS394" s="35" t="s">
        <v>455</v>
      </c>
      <c r="GOT394" s="35" t="s">
        <v>455</v>
      </c>
      <c r="GOU394" s="35" t="s">
        <v>455</v>
      </c>
      <c r="GOV394" s="35" t="s">
        <v>455</v>
      </c>
      <c r="GOW394" s="35" t="s">
        <v>455</v>
      </c>
      <c r="GOX394" s="35" t="s">
        <v>455</v>
      </c>
      <c r="GOY394" s="35" t="s">
        <v>455</v>
      </c>
      <c r="GOZ394" s="35" t="s">
        <v>455</v>
      </c>
      <c r="GPA394" s="35" t="s">
        <v>455</v>
      </c>
      <c r="GPB394" s="35" t="s">
        <v>455</v>
      </c>
      <c r="GPC394" s="35" t="s">
        <v>455</v>
      </c>
      <c r="GPD394" s="35" t="s">
        <v>455</v>
      </c>
      <c r="GPE394" s="35" t="s">
        <v>455</v>
      </c>
      <c r="GPF394" s="35" t="s">
        <v>455</v>
      </c>
      <c r="GPG394" s="35" t="s">
        <v>455</v>
      </c>
      <c r="GPH394" s="35" t="s">
        <v>455</v>
      </c>
      <c r="GPI394" s="35" t="s">
        <v>455</v>
      </c>
      <c r="GPJ394" s="35" t="s">
        <v>455</v>
      </c>
      <c r="GPK394" s="35" t="s">
        <v>455</v>
      </c>
      <c r="GPL394" s="35" t="s">
        <v>455</v>
      </c>
      <c r="GPM394" s="35" t="s">
        <v>455</v>
      </c>
      <c r="GPN394" s="35" t="s">
        <v>455</v>
      </c>
      <c r="GPO394" s="35" t="s">
        <v>455</v>
      </c>
      <c r="GPP394" s="35" t="s">
        <v>455</v>
      </c>
      <c r="GPQ394" s="35" t="s">
        <v>455</v>
      </c>
      <c r="GPR394" s="35" t="s">
        <v>455</v>
      </c>
      <c r="GPS394" s="35" t="s">
        <v>455</v>
      </c>
      <c r="GPT394" s="35" t="s">
        <v>455</v>
      </c>
      <c r="GPU394" s="35" t="s">
        <v>455</v>
      </c>
      <c r="GPV394" s="35" t="s">
        <v>455</v>
      </c>
      <c r="GPW394" s="35" t="s">
        <v>455</v>
      </c>
      <c r="GPX394" s="35" t="s">
        <v>455</v>
      </c>
      <c r="GPY394" s="35" t="s">
        <v>455</v>
      </c>
      <c r="GPZ394" s="35" t="s">
        <v>455</v>
      </c>
      <c r="GQA394" s="35" t="s">
        <v>455</v>
      </c>
      <c r="GQB394" s="35" t="s">
        <v>455</v>
      </c>
      <c r="GQC394" s="35" t="s">
        <v>455</v>
      </c>
      <c r="GQD394" s="35" t="s">
        <v>455</v>
      </c>
      <c r="GQE394" s="35" t="s">
        <v>455</v>
      </c>
      <c r="GQF394" s="35" t="s">
        <v>455</v>
      </c>
      <c r="GQG394" s="35" t="s">
        <v>455</v>
      </c>
      <c r="GQH394" s="35" t="s">
        <v>455</v>
      </c>
      <c r="GQI394" s="35" t="s">
        <v>455</v>
      </c>
      <c r="GQJ394" s="35" t="s">
        <v>455</v>
      </c>
      <c r="GQK394" s="35" t="s">
        <v>455</v>
      </c>
      <c r="GQL394" s="35" t="s">
        <v>455</v>
      </c>
      <c r="GQM394" s="35" t="s">
        <v>455</v>
      </c>
      <c r="GQN394" s="35" t="s">
        <v>455</v>
      </c>
      <c r="GQO394" s="35" t="s">
        <v>455</v>
      </c>
      <c r="GQP394" s="35" t="s">
        <v>455</v>
      </c>
      <c r="GQQ394" s="35" t="s">
        <v>455</v>
      </c>
      <c r="GQR394" s="35" t="s">
        <v>455</v>
      </c>
      <c r="GQS394" s="35" t="s">
        <v>455</v>
      </c>
      <c r="GQT394" s="35" t="s">
        <v>455</v>
      </c>
      <c r="GQU394" s="35" t="s">
        <v>455</v>
      </c>
      <c r="GQV394" s="35" t="s">
        <v>455</v>
      </c>
      <c r="GQW394" s="35" t="s">
        <v>455</v>
      </c>
      <c r="GQX394" s="35" t="s">
        <v>455</v>
      </c>
      <c r="GQY394" s="35" t="s">
        <v>455</v>
      </c>
      <c r="GQZ394" s="35" t="s">
        <v>455</v>
      </c>
      <c r="GRA394" s="35" t="s">
        <v>455</v>
      </c>
      <c r="GRB394" s="35" t="s">
        <v>455</v>
      </c>
      <c r="GRC394" s="35" t="s">
        <v>455</v>
      </c>
      <c r="GRD394" s="35" t="s">
        <v>455</v>
      </c>
      <c r="GRE394" s="35" t="s">
        <v>455</v>
      </c>
      <c r="GRF394" s="35" t="s">
        <v>455</v>
      </c>
      <c r="GRG394" s="35" t="s">
        <v>455</v>
      </c>
      <c r="GRH394" s="35" t="s">
        <v>455</v>
      </c>
      <c r="GRI394" s="35" t="s">
        <v>455</v>
      </c>
      <c r="GRJ394" s="35" t="s">
        <v>455</v>
      </c>
      <c r="GRK394" s="35" t="s">
        <v>455</v>
      </c>
      <c r="GRL394" s="35" t="s">
        <v>455</v>
      </c>
      <c r="GRM394" s="35" t="s">
        <v>455</v>
      </c>
      <c r="GRN394" s="35" t="s">
        <v>455</v>
      </c>
      <c r="GRO394" s="35" t="s">
        <v>455</v>
      </c>
      <c r="GRP394" s="35" t="s">
        <v>455</v>
      </c>
      <c r="GRQ394" s="35" t="s">
        <v>455</v>
      </c>
      <c r="GRR394" s="35" t="s">
        <v>455</v>
      </c>
      <c r="GRS394" s="35" t="s">
        <v>455</v>
      </c>
      <c r="GRT394" s="35" t="s">
        <v>455</v>
      </c>
      <c r="GRU394" s="35" t="s">
        <v>455</v>
      </c>
      <c r="GRV394" s="35" t="s">
        <v>455</v>
      </c>
      <c r="GRW394" s="35" t="s">
        <v>455</v>
      </c>
      <c r="GRX394" s="35" t="s">
        <v>455</v>
      </c>
      <c r="GRY394" s="35" t="s">
        <v>455</v>
      </c>
      <c r="GRZ394" s="35" t="s">
        <v>455</v>
      </c>
      <c r="GSA394" s="35" t="s">
        <v>455</v>
      </c>
      <c r="GSB394" s="35" t="s">
        <v>455</v>
      </c>
      <c r="GSC394" s="35" t="s">
        <v>455</v>
      </c>
      <c r="GSD394" s="35" t="s">
        <v>455</v>
      </c>
      <c r="GSE394" s="35" t="s">
        <v>455</v>
      </c>
      <c r="GSF394" s="35" t="s">
        <v>455</v>
      </c>
      <c r="GSG394" s="35" t="s">
        <v>455</v>
      </c>
      <c r="GSH394" s="35" t="s">
        <v>455</v>
      </c>
      <c r="GSI394" s="35" t="s">
        <v>455</v>
      </c>
      <c r="GSJ394" s="35" t="s">
        <v>455</v>
      </c>
      <c r="GSK394" s="35" t="s">
        <v>455</v>
      </c>
      <c r="GSL394" s="35" t="s">
        <v>455</v>
      </c>
      <c r="GSM394" s="35" t="s">
        <v>455</v>
      </c>
      <c r="GSN394" s="35" t="s">
        <v>455</v>
      </c>
      <c r="GSO394" s="35" t="s">
        <v>455</v>
      </c>
      <c r="GSP394" s="35" t="s">
        <v>455</v>
      </c>
      <c r="GSQ394" s="35" t="s">
        <v>455</v>
      </c>
      <c r="GSR394" s="35" t="s">
        <v>455</v>
      </c>
      <c r="GSS394" s="35" t="s">
        <v>455</v>
      </c>
      <c r="GST394" s="35" t="s">
        <v>455</v>
      </c>
      <c r="GSU394" s="35" t="s">
        <v>455</v>
      </c>
      <c r="GSV394" s="35" t="s">
        <v>455</v>
      </c>
      <c r="GSW394" s="35" t="s">
        <v>455</v>
      </c>
      <c r="GSX394" s="35" t="s">
        <v>455</v>
      </c>
      <c r="GSY394" s="35" t="s">
        <v>455</v>
      </c>
      <c r="GSZ394" s="35" t="s">
        <v>455</v>
      </c>
      <c r="GTA394" s="35" t="s">
        <v>455</v>
      </c>
      <c r="GTB394" s="35" t="s">
        <v>455</v>
      </c>
      <c r="GTC394" s="35" t="s">
        <v>455</v>
      </c>
      <c r="GTD394" s="35" t="s">
        <v>455</v>
      </c>
      <c r="GTE394" s="35" t="s">
        <v>455</v>
      </c>
      <c r="GTF394" s="35" t="s">
        <v>455</v>
      </c>
      <c r="GTG394" s="35" t="s">
        <v>455</v>
      </c>
      <c r="GTH394" s="35" t="s">
        <v>455</v>
      </c>
      <c r="GTI394" s="35" t="s">
        <v>455</v>
      </c>
      <c r="GTJ394" s="35" t="s">
        <v>455</v>
      </c>
      <c r="GTK394" s="35" t="s">
        <v>455</v>
      </c>
      <c r="GTL394" s="35" t="s">
        <v>455</v>
      </c>
      <c r="GTM394" s="35" t="s">
        <v>455</v>
      </c>
      <c r="GTN394" s="35" t="s">
        <v>455</v>
      </c>
      <c r="GTO394" s="35" t="s">
        <v>455</v>
      </c>
      <c r="GTP394" s="35" t="s">
        <v>455</v>
      </c>
      <c r="GTQ394" s="35" t="s">
        <v>455</v>
      </c>
      <c r="GTR394" s="35" t="s">
        <v>455</v>
      </c>
      <c r="GTS394" s="35" t="s">
        <v>455</v>
      </c>
      <c r="GTT394" s="35" t="s">
        <v>455</v>
      </c>
      <c r="GTU394" s="35" t="s">
        <v>455</v>
      </c>
      <c r="GTV394" s="35" t="s">
        <v>455</v>
      </c>
      <c r="GTW394" s="35" t="s">
        <v>455</v>
      </c>
      <c r="GTX394" s="35" t="s">
        <v>455</v>
      </c>
      <c r="GTY394" s="35" t="s">
        <v>455</v>
      </c>
      <c r="GTZ394" s="35" t="s">
        <v>455</v>
      </c>
      <c r="GUA394" s="35" t="s">
        <v>455</v>
      </c>
      <c r="GUB394" s="35" t="s">
        <v>455</v>
      </c>
      <c r="GUC394" s="35" t="s">
        <v>455</v>
      </c>
      <c r="GUD394" s="35" t="s">
        <v>455</v>
      </c>
      <c r="GUE394" s="35" t="s">
        <v>455</v>
      </c>
      <c r="GUF394" s="35" t="s">
        <v>455</v>
      </c>
      <c r="GUG394" s="35" t="s">
        <v>455</v>
      </c>
      <c r="GUH394" s="35" t="s">
        <v>455</v>
      </c>
      <c r="GUI394" s="35" t="s">
        <v>455</v>
      </c>
      <c r="GUJ394" s="35" t="s">
        <v>455</v>
      </c>
      <c r="GUK394" s="35" t="s">
        <v>455</v>
      </c>
      <c r="GUL394" s="35" t="s">
        <v>455</v>
      </c>
      <c r="GUM394" s="35" t="s">
        <v>455</v>
      </c>
      <c r="GUN394" s="35" t="s">
        <v>455</v>
      </c>
      <c r="GUO394" s="35" t="s">
        <v>455</v>
      </c>
      <c r="GUP394" s="35" t="s">
        <v>455</v>
      </c>
      <c r="GUQ394" s="35" t="s">
        <v>455</v>
      </c>
      <c r="GUR394" s="35" t="s">
        <v>455</v>
      </c>
      <c r="GUS394" s="35" t="s">
        <v>455</v>
      </c>
      <c r="GUT394" s="35" t="s">
        <v>455</v>
      </c>
      <c r="GUU394" s="35" t="s">
        <v>455</v>
      </c>
      <c r="GUV394" s="35" t="s">
        <v>455</v>
      </c>
      <c r="GUW394" s="35" t="s">
        <v>455</v>
      </c>
      <c r="GUX394" s="35" t="s">
        <v>455</v>
      </c>
      <c r="GUY394" s="35" t="s">
        <v>455</v>
      </c>
      <c r="GUZ394" s="35" t="s">
        <v>455</v>
      </c>
      <c r="GVA394" s="35" t="s">
        <v>455</v>
      </c>
      <c r="GVB394" s="35" t="s">
        <v>455</v>
      </c>
      <c r="GVC394" s="35" t="s">
        <v>455</v>
      </c>
      <c r="GVD394" s="35" t="s">
        <v>455</v>
      </c>
      <c r="GVE394" s="35" t="s">
        <v>455</v>
      </c>
      <c r="GVF394" s="35" t="s">
        <v>455</v>
      </c>
      <c r="GVG394" s="35" t="s">
        <v>455</v>
      </c>
      <c r="GVH394" s="35" t="s">
        <v>455</v>
      </c>
      <c r="GVI394" s="35" t="s">
        <v>455</v>
      </c>
      <c r="GVJ394" s="35" t="s">
        <v>455</v>
      </c>
      <c r="GVK394" s="35" t="s">
        <v>455</v>
      </c>
      <c r="GVL394" s="35" t="s">
        <v>455</v>
      </c>
      <c r="GVM394" s="35" t="s">
        <v>455</v>
      </c>
      <c r="GVN394" s="35" t="s">
        <v>455</v>
      </c>
      <c r="GVO394" s="35" t="s">
        <v>455</v>
      </c>
      <c r="GVP394" s="35" t="s">
        <v>455</v>
      </c>
      <c r="GVQ394" s="35" t="s">
        <v>455</v>
      </c>
      <c r="GVR394" s="35" t="s">
        <v>455</v>
      </c>
      <c r="GVS394" s="35" t="s">
        <v>455</v>
      </c>
      <c r="GVT394" s="35" t="s">
        <v>455</v>
      </c>
      <c r="GVU394" s="35" t="s">
        <v>455</v>
      </c>
      <c r="GVV394" s="35" t="s">
        <v>455</v>
      </c>
      <c r="GVW394" s="35" t="s">
        <v>455</v>
      </c>
      <c r="GVX394" s="35" t="s">
        <v>455</v>
      </c>
      <c r="GVY394" s="35" t="s">
        <v>455</v>
      </c>
      <c r="GVZ394" s="35" t="s">
        <v>455</v>
      </c>
      <c r="GWA394" s="35" t="s">
        <v>455</v>
      </c>
      <c r="GWB394" s="35" t="s">
        <v>455</v>
      </c>
      <c r="GWC394" s="35" t="s">
        <v>455</v>
      </c>
      <c r="GWD394" s="35" t="s">
        <v>455</v>
      </c>
      <c r="GWE394" s="35" t="s">
        <v>455</v>
      </c>
      <c r="GWF394" s="35" t="s">
        <v>455</v>
      </c>
      <c r="GWG394" s="35" t="s">
        <v>455</v>
      </c>
      <c r="GWH394" s="35" t="s">
        <v>455</v>
      </c>
      <c r="GWI394" s="35" t="s">
        <v>455</v>
      </c>
      <c r="GWJ394" s="35" t="s">
        <v>455</v>
      </c>
      <c r="GWK394" s="35" t="s">
        <v>455</v>
      </c>
      <c r="GWL394" s="35" t="s">
        <v>455</v>
      </c>
      <c r="GWM394" s="35" t="s">
        <v>455</v>
      </c>
      <c r="GWN394" s="35" t="s">
        <v>455</v>
      </c>
      <c r="GWO394" s="35" t="s">
        <v>455</v>
      </c>
      <c r="GWP394" s="35" t="s">
        <v>455</v>
      </c>
      <c r="GWQ394" s="35" t="s">
        <v>455</v>
      </c>
      <c r="GWR394" s="35" t="s">
        <v>455</v>
      </c>
      <c r="GWS394" s="35" t="s">
        <v>455</v>
      </c>
      <c r="GWT394" s="35" t="s">
        <v>455</v>
      </c>
      <c r="GWU394" s="35" t="s">
        <v>455</v>
      </c>
      <c r="GWV394" s="35" t="s">
        <v>455</v>
      </c>
      <c r="GWW394" s="35" t="s">
        <v>455</v>
      </c>
      <c r="GWX394" s="35" t="s">
        <v>455</v>
      </c>
      <c r="GWY394" s="35" t="s">
        <v>455</v>
      </c>
      <c r="GWZ394" s="35" t="s">
        <v>455</v>
      </c>
      <c r="GXA394" s="35" t="s">
        <v>455</v>
      </c>
      <c r="GXB394" s="35" t="s">
        <v>455</v>
      </c>
      <c r="GXC394" s="35" t="s">
        <v>455</v>
      </c>
      <c r="GXD394" s="35" t="s">
        <v>455</v>
      </c>
      <c r="GXE394" s="35" t="s">
        <v>455</v>
      </c>
      <c r="GXF394" s="35" t="s">
        <v>455</v>
      </c>
      <c r="GXG394" s="35" t="s">
        <v>455</v>
      </c>
      <c r="GXH394" s="35" t="s">
        <v>455</v>
      </c>
      <c r="GXI394" s="35" t="s">
        <v>455</v>
      </c>
      <c r="GXJ394" s="35" t="s">
        <v>455</v>
      </c>
      <c r="GXK394" s="35" t="s">
        <v>455</v>
      </c>
      <c r="GXL394" s="35" t="s">
        <v>455</v>
      </c>
      <c r="GXM394" s="35" t="s">
        <v>455</v>
      </c>
      <c r="GXN394" s="35" t="s">
        <v>455</v>
      </c>
      <c r="GXO394" s="35" t="s">
        <v>455</v>
      </c>
      <c r="GXP394" s="35" t="s">
        <v>455</v>
      </c>
      <c r="GXQ394" s="35" t="s">
        <v>455</v>
      </c>
      <c r="GXR394" s="35" t="s">
        <v>455</v>
      </c>
      <c r="GXS394" s="35" t="s">
        <v>455</v>
      </c>
      <c r="GXT394" s="35" t="s">
        <v>455</v>
      </c>
      <c r="GXU394" s="35" t="s">
        <v>455</v>
      </c>
      <c r="GXV394" s="35" t="s">
        <v>455</v>
      </c>
      <c r="GXW394" s="35" t="s">
        <v>455</v>
      </c>
      <c r="GXX394" s="35" t="s">
        <v>455</v>
      </c>
      <c r="GXY394" s="35" t="s">
        <v>455</v>
      </c>
      <c r="GXZ394" s="35" t="s">
        <v>455</v>
      </c>
      <c r="GYA394" s="35" t="s">
        <v>455</v>
      </c>
      <c r="GYB394" s="35" t="s">
        <v>455</v>
      </c>
      <c r="GYC394" s="35" t="s">
        <v>455</v>
      </c>
      <c r="GYD394" s="35" t="s">
        <v>455</v>
      </c>
      <c r="GYE394" s="35" t="s">
        <v>455</v>
      </c>
      <c r="GYF394" s="35" t="s">
        <v>455</v>
      </c>
      <c r="GYG394" s="35" t="s">
        <v>455</v>
      </c>
      <c r="GYH394" s="35" t="s">
        <v>455</v>
      </c>
      <c r="GYI394" s="35" t="s">
        <v>455</v>
      </c>
      <c r="GYJ394" s="35" t="s">
        <v>455</v>
      </c>
      <c r="GYK394" s="35" t="s">
        <v>455</v>
      </c>
      <c r="GYL394" s="35" t="s">
        <v>455</v>
      </c>
      <c r="GYM394" s="35" t="s">
        <v>455</v>
      </c>
      <c r="GYN394" s="35" t="s">
        <v>455</v>
      </c>
      <c r="GYO394" s="35" t="s">
        <v>455</v>
      </c>
      <c r="GYP394" s="35" t="s">
        <v>455</v>
      </c>
      <c r="GYQ394" s="35" t="s">
        <v>455</v>
      </c>
      <c r="GYR394" s="35" t="s">
        <v>455</v>
      </c>
      <c r="GYS394" s="35" t="s">
        <v>455</v>
      </c>
      <c r="GYT394" s="35" t="s">
        <v>455</v>
      </c>
      <c r="GYU394" s="35" t="s">
        <v>455</v>
      </c>
      <c r="GYV394" s="35" t="s">
        <v>455</v>
      </c>
      <c r="GYW394" s="35" t="s">
        <v>455</v>
      </c>
      <c r="GYX394" s="35" t="s">
        <v>455</v>
      </c>
      <c r="GYY394" s="35" t="s">
        <v>455</v>
      </c>
      <c r="GYZ394" s="35" t="s">
        <v>455</v>
      </c>
      <c r="GZA394" s="35" t="s">
        <v>455</v>
      </c>
      <c r="GZB394" s="35" t="s">
        <v>455</v>
      </c>
      <c r="GZC394" s="35" t="s">
        <v>455</v>
      </c>
      <c r="GZD394" s="35" t="s">
        <v>455</v>
      </c>
      <c r="GZE394" s="35" t="s">
        <v>455</v>
      </c>
      <c r="GZF394" s="35" t="s">
        <v>455</v>
      </c>
      <c r="GZG394" s="35" t="s">
        <v>455</v>
      </c>
      <c r="GZH394" s="35" t="s">
        <v>455</v>
      </c>
      <c r="GZI394" s="35" t="s">
        <v>455</v>
      </c>
      <c r="GZJ394" s="35" t="s">
        <v>455</v>
      </c>
      <c r="GZK394" s="35" t="s">
        <v>455</v>
      </c>
      <c r="GZL394" s="35" t="s">
        <v>455</v>
      </c>
      <c r="GZM394" s="35" t="s">
        <v>455</v>
      </c>
      <c r="GZN394" s="35" t="s">
        <v>455</v>
      </c>
      <c r="GZO394" s="35" t="s">
        <v>455</v>
      </c>
      <c r="GZP394" s="35" t="s">
        <v>455</v>
      </c>
      <c r="GZQ394" s="35" t="s">
        <v>455</v>
      </c>
      <c r="GZR394" s="35" t="s">
        <v>455</v>
      </c>
      <c r="GZS394" s="35" t="s">
        <v>455</v>
      </c>
      <c r="GZT394" s="35" t="s">
        <v>455</v>
      </c>
      <c r="GZU394" s="35" t="s">
        <v>455</v>
      </c>
      <c r="GZV394" s="35" t="s">
        <v>455</v>
      </c>
      <c r="GZW394" s="35" t="s">
        <v>455</v>
      </c>
      <c r="GZX394" s="35" t="s">
        <v>455</v>
      </c>
      <c r="GZY394" s="35" t="s">
        <v>455</v>
      </c>
      <c r="GZZ394" s="35" t="s">
        <v>455</v>
      </c>
      <c r="HAA394" s="35" t="s">
        <v>455</v>
      </c>
      <c r="HAB394" s="35" t="s">
        <v>455</v>
      </c>
      <c r="HAC394" s="35" t="s">
        <v>455</v>
      </c>
      <c r="HAD394" s="35" t="s">
        <v>455</v>
      </c>
      <c r="HAE394" s="35" t="s">
        <v>455</v>
      </c>
      <c r="HAF394" s="35" t="s">
        <v>455</v>
      </c>
      <c r="HAG394" s="35" t="s">
        <v>455</v>
      </c>
      <c r="HAH394" s="35" t="s">
        <v>455</v>
      </c>
      <c r="HAI394" s="35" t="s">
        <v>455</v>
      </c>
      <c r="HAJ394" s="35" t="s">
        <v>455</v>
      </c>
      <c r="HAK394" s="35" t="s">
        <v>455</v>
      </c>
      <c r="HAL394" s="35" t="s">
        <v>455</v>
      </c>
      <c r="HAM394" s="35" t="s">
        <v>455</v>
      </c>
      <c r="HAN394" s="35" t="s">
        <v>455</v>
      </c>
      <c r="HAO394" s="35" t="s">
        <v>455</v>
      </c>
      <c r="HAP394" s="35" t="s">
        <v>455</v>
      </c>
      <c r="HAQ394" s="35" t="s">
        <v>455</v>
      </c>
      <c r="HAR394" s="35" t="s">
        <v>455</v>
      </c>
      <c r="HAS394" s="35" t="s">
        <v>455</v>
      </c>
      <c r="HAT394" s="35" t="s">
        <v>455</v>
      </c>
      <c r="HAU394" s="35" t="s">
        <v>455</v>
      </c>
      <c r="HAV394" s="35" t="s">
        <v>455</v>
      </c>
      <c r="HAW394" s="35" t="s">
        <v>455</v>
      </c>
      <c r="HAX394" s="35" t="s">
        <v>455</v>
      </c>
      <c r="HAY394" s="35" t="s">
        <v>455</v>
      </c>
      <c r="HAZ394" s="35" t="s">
        <v>455</v>
      </c>
      <c r="HBA394" s="35" t="s">
        <v>455</v>
      </c>
      <c r="HBB394" s="35" t="s">
        <v>455</v>
      </c>
      <c r="HBC394" s="35" t="s">
        <v>455</v>
      </c>
      <c r="HBD394" s="35" t="s">
        <v>455</v>
      </c>
      <c r="HBE394" s="35" t="s">
        <v>455</v>
      </c>
      <c r="HBF394" s="35" t="s">
        <v>455</v>
      </c>
      <c r="HBG394" s="35" t="s">
        <v>455</v>
      </c>
      <c r="HBH394" s="35" t="s">
        <v>455</v>
      </c>
      <c r="HBI394" s="35" t="s">
        <v>455</v>
      </c>
      <c r="HBJ394" s="35" t="s">
        <v>455</v>
      </c>
      <c r="HBK394" s="35" t="s">
        <v>455</v>
      </c>
      <c r="HBL394" s="35" t="s">
        <v>455</v>
      </c>
      <c r="HBM394" s="35" t="s">
        <v>455</v>
      </c>
      <c r="HBN394" s="35" t="s">
        <v>455</v>
      </c>
      <c r="HBO394" s="35" t="s">
        <v>455</v>
      </c>
      <c r="HBP394" s="35" t="s">
        <v>455</v>
      </c>
      <c r="HBQ394" s="35" t="s">
        <v>455</v>
      </c>
      <c r="HBR394" s="35" t="s">
        <v>455</v>
      </c>
      <c r="HBS394" s="35" t="s">
        <v>455</v>
      </c>
      <c r="HBT394" s="35" t="s">
        <v>455</v>
      </c>
      <c r="HBU394" s="35" t="s">
        <v>455</v>
      </c>
      <c r="HBV394" s="35" t="s">
        <v>455</v>
      </c>
      <c r="HBW394" s="35" t="s">
        <v>455</v>
      </c>
      <c r="HBX394" s="35" t="s">
        <v>455</v>
      </c>
      <c r="HBY394" s="35" t="s">
        <v>455</v>
      </c>
      <c r="HBZ394" s="35" t="s">
        <v>455</v>
      </c>
      <c r="HCA394" s="35" t="s">
        <v>455</v>
      </c>
      <c r="HCB394" s="35" t="s">
        <v>455</v>
      </c>
      <c r="HCC394" s="35" t="s">
        <v>455</v>
      </c>
      <c r="HCD394" s="35" t="s">
        <v>455</v>
      </c>
      <c r="HCE394" s="35" t="s">
        <v>455</v>
      </c>
      <c r="HCF394" s="35" t="s">
        <v>455</v>
      </c>
      <c r="HCG394" s="35" t="s">
        <v>455</v>
      </c>
      <c r="HCH394" s="35" t="s">
        <v>455</v>
      </c>
      <c r="HCI394" s="35" t="s">
        <v>455</v>
      </c>
      <c r="HCJ394" s="35" t="s">
        <v>455</v>
      </c>
      <c r="HCK394" s="35" t="s">
        <v>455</v>
      </c>
      <c r="HCL394" s="35" t="s">
        <v>455</v>
      </c>
      <c r="HCM394" s="35" t="s">
        <v>455</v>
      </c>
      <c r="HCN394" s="35" t="s">
        <v>455</v>
      </c>
      <c r="HCO394" s="35" t="s">
        <v>455</v>
      </c>
      <c r="HCP394" s="35" t="s">
        <v>455</v>
      </c>
      <c r="HCQ394" s="35" t="s">
        <v>455</v>
      </c>
      <c r="HCR394" s="35" t="s">
        <v>455</v>
      </c>
      <c r="HCS394" s="35" t="s">
        <v>455</v>
      </c>
      <c r="HCT394" s="35" t="s">
        <v>455</v>
      </c>
      <c r="HCU394" s="35" t="s">
        <v>455</v>
      </c>
      <c r="HCV394" s="35" t="s">
        <v>455</v>
      </c>
      <c r="HCW394" s="35" t="s">
        <v>455</v>
      </c>
      <c r="HCX394" s="35" t="s">
        <v>455</v>
      </c>
      <c r="HCY394" s="35" t="s">
        <v>455</v>
      </c>
      <c r="HCZ394" s="35" t="s">
        <v>455</v>
      </c>
      <c r="HDA394" s="35" t="s">
        <v>455</v>
      </c>
      <c r="HDB394" s="35" t="s">
        <v>455</v>
      </c>
      <c r="HDC394" s="35" t="s">
        <v>455</v>
      </c>
      <c r="HDD394" s="35" t="s">
        <v>455</v>
      </c>
      <c r="HDE394" s="35" t="s">
        <v>455</v>
      </c>
      <c r="HDF394" s="35" t="s">
        <v>455</v>
      </c>
      <c r="HDG394" s="35" t="s">
        <v>455</v>
      </c>
      <c r="HDH394" s="35" t="s">
        <v>455</v>
      </c>
      <c r="HDI394" s="35" t="s">
        <v>455</v>
      </c>
      <c r="HDJ394" s="35" t="s">
        <v>455</v>
      </c>
      <c r="HDK394" s="35" t="s">
        <v>455</v>
      </c>
      <c r="HDL394" s="35" t="s">
        <v>455</v>
      </c>
      <c r="HDM394" s="35" t="s">
        <v>455</v>
      </c>
      <c r="HDN394" s="35" t="s">
        <v>455</v>
      </c>
      <c r="HDO394" s="35" t="s">
        <v>455</v>
      </c>
      <c r="HDP394" s="35" t="s">
        <v>455</v>
      </c>
      <c r="HDQ394" s="35" t="s">
        <v>455</v>
      </c>
      <c r="HDR394" s="35" t="s">
        <v>455</v>
      </c>
      <c r="HDS394" s="35" t="s">
        <v>455</v>
      </c>
      <c r="HDT394" s="35" t="s">
        <v>455</v>
      </c>
      <c r="HDU394" s="35" t="s">
        <v>455</v>
      </c>
      <c r="HDV394" s="35" t="s">
        <v>455</v>
      </c>
      <c r="HDW394" s="35" t="s">
        <v>455</v>
      </c>
      <c r="HDX394" s="35" t="s">
        <v>455</v>
      </c>
      <c r="HDY394" s="35" t="s">
        <v>455</v>
      </c>
      <c r="HDZ394" s="35" t="s">
        <v>455</v>
      </c>
      <c r="HEA394" s="35" t="s">
        <v>455</v>
      </c>
      <c r="HEB394" s="35" t="s">
        <v>455</v>
      </c>
      <c r="HEC394" s="35" t="s">
        <v>455</v>
      </c>
      <c r="HED394" s="35" t="s">
        <v>455</v>
      </c>
      <c r="HEE394" s="35" t="s">
        <v>455</v>
      </c>
      <c r="HEF394" s="35" t="s">
        <v>455</v>
      </c>
      <c r="HEG394" s="35" t="s">
        <v>455</v>
      </c>
      <c r="HEH394" s="35" t="s">
        <v>455</v>
      </c>
      <c r="HEI394" s="35" t="s">
        <v>455</v>
      </c>
      <c r="HEJ394" s="35" t="s">
        <v>455</v>
      </c>
      <c r="HEK394" s="35" t="s">
        <v>455</v>
      </c>
      <c r="HEL394" s="35" t="s">
        <v>455</v>
      </c>
      <c r="HEM394" s="35" t="s">
        <v>455</v>
      </c>
      <c r="HEN394" s="35" t="s">
        <v>455</v>
      </c>
      <c r="HEO394" s="35" t="s">
        <v>455</v>
      </c>
      <c r="HEP394" s="35" t="s">
        <v>455</v>
      </c>
      <c r="HEQ394" s="35" t="s">
        <v>455</v>
      </c>
      <c r="HER394" s="35" t="s">
        <v>455</v>
      </c>
      <c r="HES394" s="35" t="s">
        <v>455</v>
      </c>
      <c r="HET394" s="35" t="s">
        <v>455</v>
      </c>
      <c r="HEU394" s="35" t="s">
        <v>455</v>
      </c>
      <c r="HEV394" s="35" t="s">
        <v>455</v>
      </c>
      <c r="HEW394" s="35" t="s">
        <v>455</v>
      </c>
      <c r="HEX394" s="35" t="s">
        <v>455</v>
      </c>
      <c r="HEY394" s="35" t="s">
        <v>455</v>
      </c>
      <c r="HEZ394" s="35" t="s">
        <v>455</v>
      </c>
      <c r="HFA394" s="35" t="s">
        <v>455</v>
      </c>
      <c r="HFB394" s="35" t="s">
        <v>455</v>
      </c>
      <c r="HFC394" s="35" t="s">
        <v>455</v>
      </c>
      <c r="HFD394" s="35" t="s">
        <v>455</v>
      </c>
      <c r="HFE394" s="35" t="s">
        <v>455</v>
      </c>
      <c r="HFF394" s="35" t="s">
        <v>455</v>
      </c>
      <c r="HFG394" s="35" t="s">
        <v>455</v>
      </c>
      <c r="HFH394" s="35" t="s">
        <v>455</v>
      </c>
      <c r="HFI394" s="35" t="s">
        <v>455</v>
      </c>
      <c r="HFJ394" s="35" t="s">
        <v>455</v>
      </c>
      <c r="HFK394" s="35" t="s">
        <v>455</v>
      </c>
      <c r="HFL394" s="35" t="s">
        <v>455</v>
      </c>
      <c r="HFM394" s="35" t="s">
        <v>455</v>
      </c>
      <c r="HFN394" s="35" t="s">
        <v>455</v>
      </c>
      <c r="HFO394" s="35" t="s">
        <v>455</v>
      </c>
      <c r="HFP394" s="35" t="s">
        <v>455</v>
      </c>
      <c r="HFQ394" s="35" t="s">
        <v>455</v>
      </c>
      <c r="HFR394" s="35" t="s">
        <v>455</v>
      </c>
      <c r="HFS394" s="35" t="s">
        <v>455</v>
      </c>
      <c r="HFT394" s="35" t="s">
        <v>455</v>
      </c>
      <c r="HFU394" s="35" t="s">
        <v>455</v>
      </c>
      <c r="HFV394" s="35" t="s">
        <v>455</v>
      </c>
      <c r="HFW394" s="35" t="s">
        <v>455</v>
      </c>
      <c r="HFX394" s="35" t="s">
        <v>455</v>
      </c>
      <c r="HFY394" s="35" t="s">
        <v>455</v>
      </c>
      <c r="HFZ394" s="35" t="s">
        <v>455</v>
      </c>
      <c r="HGA394" s="35" t="s">
        <v>455</v>
      </c>
      <c r="HGB394" s="35" t="s">
        <v>455</v>
      </c>
      <c r="HGC394" s="35" t="s">
        <v>455</v>
      </c>
      <c r="HGD394" s="35" t="s">
        <v>455</v>
      </c>
      <c r="HGE394" s="35" t="s">
        <v>455</v>
      </c>
      <c r="HGF394" s="35" t="s">
        <v>455</v>
      </c>
      <c r="HGG394" s="35" t="s">
        <v>455</v>
      </c>
      <c r="HGH394" s="35" t="s">
        <v>455</v>
      </c>
      <c r="HGI394" s="35" t="s">
        <v>455</v>
      </c>
      <c r="HGJ394" s="35" t="s">
        <v>455</v>
      </c>
      <c r="HGK394" s="35" t="s">
        <v>455</v>
      </c>
      <c r="HGL394" s="35" t="s">
        <v>455</v>
      </c>
      <c r="HGM394" s="35" t="s">
        <v>455</v>
      </c>
      <c r="HGN394" s="35" t="s">
        <v>455</v>
      </c>
      <c r="HGO394" s="35" t="s">
        <v>455</v>
      </c>
      <c r="HGP394" s="35" t="s">
        <v>455</v>
      </c>
      <c r="HGQ394" s="35" t="s">
        <v>455</v>
      </c>
      <c r="HGR394" s="35" t="s">
        <v>455</v>
      </c>
      <c r="HGS394" s="35" t="s">
        <v>455</v>
      </c>
      <c r="HGT394" s="35" t="s">
        <v>455</v>
      </c>
      <c r="HGU394" s="35" t="s">
        <v>455</v>
      </c>
      <c r="HGV394" s="35" t="s">
        <v>455</v>
      </c>
      <c r="HGW394" s="35" t="s">
        <v>455</v>
      </c>
      <c r="HGX394" s="35" t="s">
        <v>455</v>
      </c>
      <c r="HGY394" s="35" t="s">
        <v>455</v>
      </c>
      <c r="HGZ394" s="35" t="s">
        <v>455</v>
      </c>
      <c r="HHA394" s="35" t="s">
        <v>455</v>
      </c>
      <c r="HHB394" s="35" t="s">
        <v>455</v>
      </c>
      <c r="HHC394" s="35" t="s">
        <v>455</v>
      </c>
      <c r="HHD394" s="35" t="s">
        <v>455</v>
      </c>
      <c r="HHE394" s="35" t="s">
        <v>455</v>
      </c>
      <c r="HHF394" s="35" t="s">
        <v>455</v>
      </c>
      <c r="HHG394" s="35" t="s">
        <v>455</v>
      </c>
      <c r="HHH394" s="35" t="s">
        <v>455</v>
      </c>
      <c r="HHI394" s="35" t="s">
        <v>455</v>
      </c>
      <c r="HHJ394" s="35" t="s">
        <v>455</v>
      </c>
      <c r="HHK394" s="35" t="s">
        <v>455</v>
      </c>
      <c r="HHL394" s="35" t="s">
        <v>455</v>
      </c>
      <c r="HHM394" s="35" t="s">
        <v>455</v>
      </c>
      <c r="HHN394" s="35" t="s">
        <v>455</v>
      </c>
      <c r="HHO394" s="35" t="s">
        <v>455</v>
      </c>
      <c r="HHP394" s="35" t="s">
        <v>455</v>
      </c>
      <c r="HHQ394" s="35" t="s">
        <v>455</v>
      </c>
      <c r="HHR394" s="35" t="s">
        <v>455</v>
      </c>
      <c r="HHS394" s="35" t="s">
        <v>455</v>
      </c>
      <c r="HHT394" s="35" t="s">
        <v>455</v>
      </c>
      <c r="HHU394" s="35" t="s">
        <v>455</v>
      </c>
      <c r="HHV394" s="35" t="s">
        <v>455</v>
      </c>
      <c r="HHW394" s="35" t="s">
        <v>455</v>
      </c>
      <c r="HHX394" s="35" t="s">
        <v>455</v>
      </c>
      <c r="HHY394" s="35" t="s">
        <v>455</v>
      </c>
      <c r="HHZ394" s="35" t="s">
        <v>455</v>
      </c>
      <c r="HIA394" s="35" t="s">
        <v>455</v>
      </c>
      <c r="HIB394" s="35" t="s">
        <v>455</v>
      </c>
      <c r="HIC394" s="35" t="s">
        <v>455</v>
      </c>
      <c r="HID394" s="35" t="s">
        <v>455</v>
      </c>
      <c r="HIE394" s="35" t="s">
        <v>455</v>
      </c>
      <c r="HIF394" s="35" t="s">
        <v>455</v>
      </c>
      <c r="HIG394" s="35" t="s">
        <v>455</v>
      </c>
      <c r="HIH394" s="35" t="s">
        <v>455</v>
      </c>
      <c r="HII394" s="35" t="s">
        <v>455</v>
      </c>
      <c r="HIJ394" s="35" t="s">
        <v>455</v>
      </c>
      <c r="HIK394" s="35" t="s">
        <v>455</v>
      </c>
      <c r="HIL394" s="35" t="s">
        <v>455</v>
      </c>
      <c r="HIM394" s="35" t="s">
        <v>455</v>
      </c>
      <c r="HIN394" s="35" t="s">
        <v>455</v>
      </c>
      <c r="HIO394" s="35" t="s">
        <v>455</v>
      </c>
      <c r="HIP394" s="35" t="s">
        <v>455</v>
      </c>
      <c r="HIQ394" s="35" t="s">
        <v>455</v>
      </c>
      <c r="HIR394" s="35" t="s">
        <v>455</v>
      </c>
      <c r="HIS394" s="35" t="s">
        <v>455</v>
      </c>
      <c r="HIT394" s="35" t="s">
        <v>455</v>
      </c>
      <c r="HIU394" s="35" t="s">
        <v>455</v>
      </c>
      <c r="HIV394" s="35" t="s">
        <v>455</v>
      </c>
      <c r="HIW394" s="35" t="s">
        <v>455</v>
      </c>
      <c r="HIX394" s="35" t="s">
        <v>455</v>
      </c>
      <c r="HIY394" s="35" t="s">
        <v>455</v>
      </c>
      <c r="HIZ394" s="35" t="s">
        <v>455</v>
      </c>
      <c r="HJA394" s="35" t="s">
        <v>455</v>
      </c>
      <c r="HJB394" s="35" t="s">
        <v>455</v>
      </c>
      <c r="HJC394" s="35" t="s">
        <v>455</v>
      </c>
      <c r="HJD394" s="35" t="s">
        <v>455</v>
      </c>
      <c r="HJE394" s="35" t="s">
        <v>455</v>
      </c>
      <c r="HJF394" s="35" t="s">
        <v>455</v>
      </c>
      <c r="HJG394" s="35" t="s">
        <v>455</v>
      </c>
      <c r="HJH394" s="35" t="s">
        <v>455</v>
      </c>
      <c r="HJI394" s="35" t="s">
        <v>455</v>
      </c>
      <c r="HJJ394" s="35" t="s">
        <v>455</v>
      </c>
      <c r="HJK394" s="35" t="s">
        <v>455</v>
      </c>
      <c r="HJL394" s="35" t="s">
        <v>455</v>
      </c>
      <c r="HJM394" s="35" t="s">
        <v>455</v>
      </c>
      <c r="HJN394" s="35" t="s">
        <v>455</v>
      </c>
      <c r="HJO394" s="35" t="s">
        <v>455</v>
      </c>
      <c r="HJP394" s="35" t="s">
        <v>455</v>
      </c>
      <c r="HJQ394" s="35" t="s">
        <v>455</v>
      </c>
      <c r="HJR394" s="35" t="s">
        <v>455</v>
      </c>
      <c r="HJS394" s="35" t="s">
        <v>455</v>
      </c>
      <c r="HJT394" s="35" t="s">
        <v>455</v>
      </c>
      <c r="HJU394" s="35" t="s">
        <v>455</v>
      </c>
      <c r="HJV394" s="35" t="s">
        <v>455</v>
      </c>
      <c r="HJW394" s="35" t="s">
        <v>455</v>
      </c>
      <c r="HJX394" s="35" t="s">
        <v>455</v>
      </c>
      <c r="HJY394" s="35" t="s">
        <v>455</v>
      </c>
      <c r="HJZ394" s="35" t="s">
        <v>455</v>
      </c>
      <c r="HKA394" s="35" t="s">
        <v>455</v>
      </c>
      <c r="HKB394" s="35" t="s">
        <v>455</v>
      </c>
      <c r="HKC394" s="35" t="s">
        <v>455</v>
      </c>
      <c r="HKD394" s="35" t="s">
        <v>455</v>
      </c>
      <c r="HKE394" s="35" t="s">
        <v>455</v>
      </c>
      <c r="HKF394" s="35" t="s">
        <v>455</v>
      </c>
      <c r="HKG394" s="35" t="s">
        <v>455</v>
      </c>
      <c r="HKH394" s="35" t="s">
        <v>455</v>
      </c>
      <c r="HKI394" s="35" t="s">
        <v>455</v>
      </c>
      <c r="HKJ394" s="35" t="s">
        <v>455</v>
      </c>
      <c r="HKK394" s="35" t="s">
        <v>455</v>
      </c>
      <c r="HKL394" s="35" t="s">
        <v>455</v>
      </c>
      <c r="HKM394" s="35" t="s">
        <v>455</v>
      </c>
      <c r="HKN394" s="35" t="s">
        <v>455</v>
      </c>
      <c r="HKO394" s="35" t="s">
        <v>455</v>
      </c>
      <c r="HKP394" s="35" t="s">
        <v>455</v>
      </c>
      <c r="HKQ394" s="35" t="s">
        <v>455</v>
      </c>
      <c r="HKR394" s="35" t="s">
        <v>455</v>
      </c>
      <c r="HKS394" s="35" t="s">
        <v>455</v>
      </c>
      <c r="HKT394" s="35" t="s">
        <v>455</v>
      </c>
      <c r="HKU394" s="35" t="s">
        <v>455</v>
      </c>
      <c r="HKV394" s="35" t="s">
        <v>455</v>
      </c>
      <c r="HKW394" s="35" t="s">
        <v>455</v>
      </c>
      <c r="HKX394" s="35" t="s">
        <v>455</v>
      </c>
      <c r="HKY394" s="35" t="s">
        <v>455</v>
      </c>
      <c r="HKZ394" s="35" t="s">
        <v>455</v>
      </c>
      <c r="HLA394" s="35" t="s">
        <v>455</v>
      </c>
      <c r="HLB394" s="35" t="s">
        <v>455</v>
      </c>
      <c r="HLC394" s="35" t="s">
        <v>455</v>
      </c>
      <c r="HLD394" s="35" t="s">
        <v>455</v>
      </c>
      <c r="HLE394" s="35" t="s">
        <v>455</v>
      </c>
      <c r="HLF394" s="35" t="s">
        <v>455</v>
      </c>
      <c r="HLG394" s="35" t="s">
        <v>455</v>
      </c>
      <c r="HLH394" s="35" t="s">
        <v>455</v>
      </c>
      <c r="HLI394" s="35" t="s">
        <v>455</v>
      </c>
      <c r="HLJ394" s="35" t="s">
        <v>455</v>
      </c>
      <c r="HLK394" s="35" t="s">
        <v>455</v>
      </c>
      <c r="HLL394" s="35" t="s">
        <v>455</v>
      </c>
      <c r="HLM394" s="35" t="s">
        <v>455</v>
      </c>
      <c r="HLN394" s="35" t="s">
        <v>455</v>
      </c>
      <c r="HLO394" s="35" t="s">
        <v>455</v>
      </c>
      <c r="HLP394" s="35" t="s">
        <v>455</v>
      </c>
      <c r="HLQ394" s="35" t="s">
        <v>455</v>
      </c>
      <c r="HLR394" s="35" t="s">
        <v>455</v>
      </c>
      <c r="HLS394" s="35" t="s">
        <v>455</v>
      </c>
      <c r="HLT394" s="35" t="s">
        <v>455</v>
      </c>
      <c r="HLU394" s="35" t="s">
        <v>455</v>
      </c>
      <c r="HLV394" s="35" t="s">
        <v>455</v>
      </c>
      <c r="HLW394" s="35" t="s">
        <v>455</v>
      </c>
      <c r="HLX394" s="35" t="s">
        <v>455</v>
      </c>
      <c r="HLY394" s="35" t="s">
        <v>455</v>
      </c>
      <c r="HLZ394" s="35" t="s">
        <v>455</v>
      </c>
      <c r="HMA394" s="35" t="s">
        <v>455</v>
      </c>
      <c r="HMB394" s="35" t="s">
        <v>455</v>
      </c>
      <c r="HMC394" s="35" t="s">
        <v>455</v>
      </c>
      <c r="HMD394" s="35" t="s">
        <v>455</v>
      </c>
      <c r="HME394" s="35" t="s">
        <v>455</v>
      </c>
      <c r="HMF394" s="35" t="s">
        <v>455</v>
      </c>
      <c r="HMG394" s="35" t="s">
        <v>455</v>
      </c>
      <c r="HMH394" s="35" t="s">
        <v>455</v>
      </c>
      <c r="HMI394" s="35" t="s">
        <v>455</v>
      </c>
      <c r="HMJ394" s="35" t="s">
        <v>455</v>
      </c>
      <c r="HMK394" s="35" t="s">
        <v>455</v>
      </c>
      <c r="HML394" s="35" t="s">
        <v>455</v>
      </c>
      <c r="HMM394" s="35" t="s">
        <v>455</v>
      </c>
      <c r="HMN394" s="35" t="s">
        <v>455</v>
      </c>
      <c r="HMO394" s="35" t="s">
        <v>455</v>
      </c>
      <c r="HMP394" s="35" t="s">
        <v>455</v>
      </c>
      <c r="HMQ394" s="35" t="s">
        <v>455</v>
      </c>
      <c r="HMR394" s="35" t="s">
        <v>455</v>
      </c>
      <c r="HMS394" s="35" t="s">
        <v>455</v>
      </c>
      <c r="HMT394" s="35" t="s">
        <v>455</v>
      </c>
      <c r="HMU394" s="35" t="s">
        <v>455</v>
      </c>
      <c r="HMV394" s="35" t="s">
        <v>455</v>
      </c>
      <c r="HMW394" s="35" t="s">
        <v>455</v>
      </c>
      <c r="HMX394" s="35" t="s">
        <v>455</v>
      </c>
      <c r="HMY394" s="35" t="s">
        <v>455</v>
      </c>
      <c r="HMZ394" s="35" t="s">
        <v>455</v>
      </c>
      <c r="HNA394" s="35" t="s">
        <v>455</v>
      </c>
      <c r="HNB394" s="35" t="s">
        <v>455</v>
      </c>
      <c r="HNC394" s="35" t="s">
        <v>455</v>
      </c>
      <c r="HND394" s="35" t="s">
        <v>455</v>
      </c>
      <c r="HNE394" s="35" t="s">
        <v>455</v>
      </c>
      <c r="HNF394" s="35" t="s">
        <v>455</v>
      </c>
      <c r="HNG394" s="35" t="s">
        <v>455</v>
      </c>
      <c r="HNH394" s="35" t="s">
        <v>455</v>
      </c>
      <c r="HNI394" s="35" t="s">
        <v>455</v>
      </c>
      <c r="HNJ394" s="35" t="s">
        <v>455</v>
      </c>
      <c r="HNK394" s="35" t="s">
        <v>455</v>
      </c>
      <c r="HNL394" s="35" t="s">
        <v>455</v>
      </c>
      <c r="HNM394" s="35" t="s">
        <v>455</v>
      </c>
      <c r="HNN394" s="35" t="s">
        <v>455</v>
      </c>
      <c r="HNO394" s="35" t="s">
        <v>455</v>
      </c>
      <c r="HNP394" s="35" t="s">
        <v>455</v>
      </c>
      <c r="HNQ394" s="35" t="s">
        <v>455</v>
      </c>
      <c r="HNR394" s="35" t="s">
        <v>455</v>
      </c>
      <c r="HNS394" s="35" t="s">
        <v>455</v>
      </c>
      <c r="HNT394" s="35" t="s">
        <v>455</v>
      </c>
      <c r="HNU394" s="35" t="s">
        <v>455</v>
      </c>
      <c r="HNV394" s="35" t="s">
        <v>455</v>
      </c>
      <c r="HNW394" s="35" t="s">
        <v>455</v>
      </c>
      <c r="HNX394" s="35" t="s">
        <v>455</v>
      </c>
      <c r="HNY394" s="35" t="s">
        <v>455</v>
      </c>
      <c r="HNZ394" s="35" t="s">
        <v>455</v>
      </c>
      <c r="HOA394" s="35" t="s">
        <v>455</v>
      </c>
      <c r="HOB394" s="35" t="s">
        <v>455</v>
      </c>
      <c r="HOC394" s="35" t="s">
        <v>455</v>
      </c>
      <c r="HOD394" s="35" t="s">
        <v>455</v>
      </c>
      <c r="HOE394" s="35" t="s">
        <v>455</v>
      </c>
      <c r="HOF394" s="35" t="s">
        <v>455</v>
      </c>
      <c r="HOG394" s="35" t="s">
        <v>455</v>
      </c>
      <c r="HOH394" s="35" t="s">
        <v>455</v>
      </c>
      <c r="HOI394" s="35" t="s">
        <v>455</v>
      </c>
      <c r="HOJ394" s="35" t="s">
        <v>455</v>
      </c>
      <c r="HOK394" s="35" t="s">
        <v>455</v>
      </c>
      <c r="HOL394" s="35" t="s">
        <v>455</v>
      </c>
      <c r="HOM394" s="35" t="s">
        <v>455</v>
      </c>
      <c r="HON394" s="35" t="s">
        <v>455</v>
      </c>
      <c r="HOO394" s="35" t="s">
        <v>455</v>
      </c>
      <c r="HOP394" s="35" t="s">
        <v>455</v>
      </c>
      <c r="HOQ394" s="35" t="s">
        <v>455</v>
      </c>
      <c r="HOR394" s="35" t="s">
        <v>455</v>
      </c>
      <c r="HOS394" s="35" t="s">
        <v>455</v>
      </c>
      <c r="HOT394" s="35" t="s">
        <v>455</v>
      </c>
      <c r="HOU394" s="35" t="s">
        <v>455</v>
      </c>
      <c r="HOV394" s="35" t="s">
        <v>455</v>
      </c>
      <c r="HOW394" s="35" t="s">
        <v>455</v>
      </c>
      <c r="HOX394" s="35" t="s">
        <v>455</v>
      </c>
      <c r="HOY394" s="35" t="s">
        <v>455</v>
      </c>
      <c r="HOZ394" s="35" t="s">
        <v>455</v>
      </c>
      <c r="HPA394" s="35" t="s">
        <v>455</v>
      </c>
      <c r="HPB394" s="35" t="s">
        <v>455</v>
      </c>
      <c r="HPC394" s="35" t="s">
        <v>455</v>
      </c>
      <c r="HPD394" s="35" t="s">
        <v>455</v>
      </c>
      <c r="HPE394" s="35" t="s">
        <v>455</v>
      </c>
      <c r="HPF394" s="35" t="s">
        <v>455</v>
      </c>
      <c r="HPG394" s="35" t="s">
        <v>455</v>
      </c>
      <c r="HPH394" s="35" t="s">
        <v>455</v>
      </c>
      <c r="HPI394" s="35" t="s">
        <v>455</v>
      </c>
      <c r="HPJ394" s="35" t="s">
        <v>455</v>
      </c>
      <c r="HPK394" s="35" t="s">
        <v>455</v>
      </c>
      <c r="HPL394" s="35" t="s">
        <v>455</v>
      </c>
      <c r="HPM394" s="35" t="s">
        <v>455</v>
      </c>
      <c r="HPN394" s="35" t="s">
        <v>455</v>
      </c>
      <c r="HPO394" s="35" t="s">
        <v>455</v>
      </c>
      <c r="HPP394" s="35" t="s">
        <v>455</v>
      </c>
      <c r="HPQ394" s="35" t="s">
        <v>455</v>
      </c>
      <c r="HPR394" s="35" t="s">
        <v>455</v>
      </c>
      <c r="HPS394" s="35" t="s">
        <v>455</v>
      </c>
      <c r="HPT394" s="35" t="s">
        <v>455</v>
      </c>
      <c r="HPU394" s="35" t="s">
        <v>455</v>
      </c>
      <c r="HPV394" s="35" t="s">
        <v>455</v>
      </c>
      <c r="HPW394" s="35" t="s">
        <v>455</v>
      </c>
      <c r="HPX394" s="35" t="s">
        <v>455</v>
      </c>
      <c r="HPY394" s="35" t="s">
        <v>455</v>
      </c>
      <c r="HPZ394" s="35" t="s">
        <v>455</v>
      </c>
      <c r="HQA394" s="35" t="s">
        <v>455</v>
      </c>
      <c r="HQB394" s="35" t="s">
        <v>455</v>
      </c>
      <c r="HQC394" s="35" t="s">
        <v>455</v>
      </c>
      <c r="HQD394" s="35" t="s">
        <v>455</v>
      </c>
      <c r="HQE394" s="35" t="s">
        <v>455</v>
      </c>
      <c r="HQF394" s="35" t="s">
        <v>455</v>
      </c>
      <c r="HQG394" s="35" t="s">
        <v>455</v>
      </c>
      <c r="HQH394" s="35" t="s">
        <v>455</v>
      </c>
      <c r="HQI394" s="35" t="s">
        <v>455</v>
      </c>
      <c r="HQJ394" s="35" t="s">
        <v>455</v>
      </c>
      <c r="HQK394" s="35" t="s">
        <v>455</v>
      </c>
      <c r="HQL394" s="35" t="s">
        <v>455</v>
      </c>
      <c r="HQM394" s="35" t="s">
        <v>455</v>
      </c>
      <c r="HQN394" s="35" t="s">
        <v>455</v>
      </c>
      <c r="HQO394" s="35" t="s">
        <v>455</v>
      </c>
      <c r="HQP394" s="35" t="s">
        <v>455</v>
      </c>
      <c r="HQQ394" s="35" t="s">
        <v>455</v>
      </c>
      <c r="HQR394" s="35" t="s">
        <v>455</v>
      </c>
      <c r="HQS394" s="35" t="s">
        <v>455</v>
      </c>
      <c r="HQT394" s="35" t="s">
        <v>455</v>
      </c>
      <c r="HQU394" s="35" t="s">
        <v>455</v>
      </c>
      <c r="HQV394" s="35" t="s">
        <v>455</v>
      </c>
      <c r="HQW394" s="35" t="s">
        <v>455</v>
      </c>
      <c r="HQX394" s="35" t="s">
        <v>455</v>
      </c>
      <c r="HQY394" s="35" t="s">
        <v>455</v>
      </c>
      <c r="HQZ394" s="35" t="s">
        <v>455</v>
      </c>
      <c r="HRA394" s="35" t="s">
        <v>455</v>
      </c>
      <c r="HRB394" s="35" t="s">
        <v>455</v>
      </c>
      <c r="HRC394" s="35" t="s">
        <v>455</v>
      </c>
      <c r="HRD394" s="35" t="s">
        <v>455</v>
      </c>
      <c r="HRE394" s="35" t="s">
        <v>455</v>
      </c>
      <c r="HRF394" s="35" t="s">
        <v>455</v>
      </c>
      <c r="HRG394" s="35" t="s">
        <v>455</v>
      </c>
      <c r="HRH394" s="35" t="s">
        <v>455</v>
      </c>
      <c r="HRI394" s="35" t="s">
        <v>455</v>
      </c>
      <c r="HRJ394" s="35" t="s">
        <v>455</v>
      </c>
      <c r="HRK394" s="35" t="s">
        <v>455</v>
      </c>
      <c r="HRL394" s="35" t="s">
        <v>455</v>
      </c>
      <c r="HRM394" s="35" t="s">
        <v>455</v>
      </c>
      <c r="HRN394" s="35" t="s">
        <v>455</v>
      </c>
      <c r="HRO394" s="35" t="s">
        <v>455</v>
      </c>
      <c r="HRP394" s="35" t="s">
        <v>455</v>
      </c>
      <c r="HRQ394" s="35" t="s">
        <v>455</v>
      </c>
      <c r="HRR394" s="35" t="s">
        <v>455</v>
      </c>
      <c r="HRS394" s="35" t="s">
        <v>455</v>
      </c>
      <c r="HRT394" s="35" t="s">
        <v>455</v>
      </c>
      <c r="HRU394" s="35" t="s">
        <v>455</v>
      </c>
      <c r="HRV394" s="35" t="s">
        <v>455</v>
      </c>
      <c r="HRW394" s="35" t="s">
        <v>455</v>
      </c>
      <c r="HRX394" s="35" t="s">
        <v>455</v>
      </c>
      <c r="HRY394" s="35" t="s">
        <v>455</v>
      </c>
      <c r="HRZ394" s="35" t="s">
        <v>455</v>
      </c>
      <c r="HSA394" s="35" t="s">
        <v>455</v>
      </c>
      <c r="HSB394" s="35" t="s">
        <v>455</v>
      </c>
      <c r="HSC394" s="35" t="s">
        <v>455</v>
      </c>
      <c r="HSD394" s="35" t="s">
        <v>455</v>
      </c>
      <c r="HSE394" s="35" t="s">
        <v>455</v>
      </c>
      <c r="HSF394" s="35" t="s">
        <v>455</v>
      </c>
      <c r="HSG394" s="35" t="s">
        <v>455</v>
      </c>
      <c r="HSH394" s="35" t="s">
        <v>455</v>
      </c>
      <c r="HSI394" s="35" t="s">
        <v>455</v>
      </c>
      <c r="HSJ394" s="35" t="s">
        <v>455</v>
      </c>
      <c r="HSK394" s="35" t="s">
        <v>455</v>
      </c>
      <c r="HSL394" s="35" t="s">
        <v>455</v>
      </c>
      <c r="HSM394" s="35" t="s">
        <v>455</v>
      </c>
      <c r="HSN394" s="35" t="s">
        <v>455</v>
      </c>
      <c r="HSO394" s="35" t="s">
        <v>455</v>
      </c>
      <c r="HSP394" s="35" t="s">
        <v>455</v>
      </c>
      <c r="HSQ394" s="35" t="s">
        <v>455</v>
      </c>
      <c r="HSR394" s="35" t="s">
        <v>455</v>
      </c>
      <c r="HSS394" s="35" t="s">
        <v>455</v>
      </c>
      <c r="HST394" s="35" t="s">
        <v>455</v>
      </c>
      <c r="HSU394" s="35" t="s">
        <v>455</v>
      </c>
      <c r="HSV394" s="35" t="s">
        <v>455</v>
      </c>
      <c r="HSW394" s="35" t="s">
        <v>455</v>
      </c>
      <c r="HSX394" s="35" t="s">
        <v>455</v>
      </c>
      <c r="HSY394" s="35" t="s">
        <v>455</v>
      </c>
      <c r="HSZ394" s="35" t="s">
        <v>455</v>
      </c>
      <c r="HTA394" s="35" t="s">
        <v>455</v>
      </c>
      <c r="HTB394" s="35" t="s">
        <v>455</v>
      </c>
      <c r="HTC394" s="35" t="s">
        <v>455</v>
      </c>
      <c r="HTD394" s="35" t="s">
        <v>455</v>
      </c>
      <c r="HTE394" s="35" t="s">
        <v>455</v>
      </c>
      <c r="HTF394" s="35" t="s">
        <v>455</v>
      </c>
      <c r="HTG394" s="35" t="s">
        <v>455</v>
      </c>
      <c r="HTH394" s="35" t="s">
        <v>455</v>
      </c>
      <c r="HTI394" s="35" t="s">
        <v>455</v>
      </c>
      <c r="HTJ394" s="35" t="s">
        <v>455</v>
      </c>
      <c r="HTK394" s="35" t="s">
        <v>455</v>
      </c>
      <c r="HTL394" s="35" t="s">
        <v>455</v>
      </c>
      <c r="HTM394" s="35" t="s">
        <v>455</v>
      </c>
      <c r="HTN394" s="35" t="s">
        <v>455</v>
      </c>
      <c r="HTO394" s="35" t="s">
        <v>455</v>
      </c>
      <c r="HTP394" s="35" t="s">
        <v>455</v>
      </c>
      <c r="HTQ394" s="35" t="s">
        <v>455</v>
      </c>
      <c r="HTR394" s="35" t="s">
        <v>455</v>
      </c>
      <c r="HTS394" s="35" t="s">
        <v>455</v>
      </c>
      <c r="HTT394" s="35" t="s">
        <v>455</v>
      </c>
      <c r="HTU394" s="35" t="s">
        <v>455</v>
      </c>
      <c r="HTV394" s="35" t="s">
        <v>455</v>
      </c>
      <c r="HTW394" s="35" t="s">
        <v>455</v>
      </c>
      <c r="HTX394" s="35" t="s">
        <v>455</v>
      </c>
      <c r="HTY394" s="35" t="s">
        <v>455</v>
      </c>
      <c r="HTZ394" s="35" t="s">
        <v>455</v>
      </c>
      <c r="HUA394" s="35" t="s">
        <v>455</v>
      </c>
      <c r="HUB394" s="35" t="s">
        <v>455</v>
      </c>
      <c r="HUC394" s="35" t="s">
        <v>455</v>
      </c>
      <c r="HUD394" s="35" t="s">
        <v>455</v>
      </c>
      <c r="HUE394" s="35" t="s">
        <v>455</v>
      </c>
      <c r="HUF394" s="35" t="s">
        <v>455</v>
      </c>
      <c r="HUG394" s="35" t="s">
        <v>455</v>
      </c>
      <c r="HUH394" s="35" t="s">
        <v>455</v>
      </c>
      <c r="HUI394" s="35" t="s">
        <v>455</v>
      </c>
      <c r="HUJ394" s="35" t="s">
        <v>455</v>
      </c>
      <c r="HUK394" s="35" t="s">
        <v>455</v>
      </c>
      <c r="HUL394" s="35" t="s">
        <v>455</v>
      </c>
      <c r="HUM394" s="35" t="s">
        <v>455</v>
      </c>
      <c r="HUN394" s="35" t="s">
        <v>455</v>
      </c>
      <c r="HUO394" s="35" t="s">
        <v>455</v>
      </c>
      <c r="HUP394" s="35" t="s">
        <v>455</v>
      </c>
      <c r="HUQ394" s="35" t="s">
        <v>455</v>
      </c>
      <c r="HUR394" s="35" t="s">
        <v>455</v>
      </c>
      <c r="HUS394" s="35" t="s">
        <v>455</v>
      </c>
      <c r="HUT394" s="35" t="s">
        <v>455</v>
      </c>
      <c r="HUU394" s="35" t="s">
        <v>455</v>
      </c>
      <c r="HUV394" s="35" t="s">
        <v>455</v>
      </c>
      <c r="HUW394" s="35" t="s">
        <v>455</v>
      </c>
      <c r="HUX394" s="35" t="s">
        <v>455</v>
      </c>
      <c r="HUY394" s="35" t="s">
        <v>455</v>
      </c>
      <c r="HUZ394" s="35" t="s">
        <v>455</v>
      </c>
      <c r="HVA394" s="35" t="s">
        <v>455</v>
      </c>
      <c r="HVB394" s="35" t="s">
        <v>455</v>
      </c>
      <c r="HVC394" s="35" t="s">
        <v>455</v>
      </c>
      <c r="HVD394" s="35" t="s">
        <v>455</v>
      </c>
      <c r="HVE394" s="35" t="s">
        <v>455</v>
      </c>
      <c r="HVF394" s="35" t="s">
        <v>455</v>
      </c>
      <c r="HVG394" s="35" t="s">
        <v>455</v>
      </c>
      <c r="HVH394" s="35" t="s">
        <v>455</v>
      </c>
      <c r="HVI394" s="35" t="s">
        <v>455</v>
      </c>
      <c r="HVJ394" s="35" t="s">
        <v>455</v>
      </c>
      <c r="HVK394" s="35" t="s">
        <v>455</v>
      </c>
      <c r="HVL394" s="35" t="s">
        <v>455</v>
      </c>
      <c r="HVM394" s="35" t="s">
        <v>455</v>
      </c>
      <c r="HVN394" s="35" t="s">
        <v>455</v>
      </c>
      <c r="HVO394" s="35" t="s">
        <v>455</v>
      </c>
      <c r="HVP394" s="35" t="s">
        <v>455</v>
      </c>
      <c r="HVQ394" s="35" t="s">
        <v>455</v>
      </c>
      <c r="HVR394" s="35" t="s">
        <v>455</v>
      </c>
      <c r="HVS394" s="35" t="s">
        <v>455</v>
      </c>
      <c r="HVT394" s="35" t="s">
        <v>455</v>
      </c>
      <c r="HVU394" s="35" t="s">
        <v>455</v>
      </c>
      <c r="HVV394" s="35" t="s">
        <v>455</v>
      </c>
      <c r="HVW394" s="35" t="s">
        <v>455</v>
      </c>
      <c r="HVX394" s="35" t="s">
        <v>455</v>
      </c>
      <c r="HVY394" s="35" t="s">
        <v>455</v>
      </c>
      <c r="HVZ394" s="35" t="s">
        <v>455</v>
      </c>
      <c r="HWA394" s="35" t="s">
        <v>455</v>
      </c>
      <c r="HWB394" s="35" t="s">
        <v>455</v>
      </c>
      <c r="HWC394" s="35" t="s">
        <v>455</v>
      </c>
      <c r="HWD394" s="35" t="s">
        <v>455</v>
      </c>
      <c r="HWE394" s="35" t="s">
        <v>455</v>
      </c>
      <c r="HWF394" s="35" t="s">
        <v>455</v>
      </c>
      <c r="HWG394" s="35" t="s">
        <v>455</v>
      </c>
      <c r="HWH394" s="35" t="s">
        <v>455</v>
      </c>
      <c r="HWI394" s="35" t="s">
        <v>455</v>
      </c>
      <c r="HWJ394" s="35" t="s">
        <v>455</v>
      </c>
      <c r="HWK394" s="35" t="s">
        <v>455</v>
      </c>
      <c r="HWL394" s="35" t="s">
        <v>455</v>
      </c>
      <c r="HWM394" s="35" t="s">
        <v>455</v>
      </c>
      <c r="HWN394" s="35" t="s">
        <v>455</v>
      </c>
      <c r="HWO394" s="35" t="s">
        <v>455</v>
      </c>
      <c r="HWP394" s="35" t="s">
        <v>455</v>
      </c>
      <c r="HWQ394" s="35" t="s">
        <v>455</v>
      </c>
      <c r="HWR394" s="35" t="s">
        <v>455</v>
      </c>
      <c r="HWS394" s="35" t="s">
        <v>455</v>
      </c>
      <c r="HWT394" s="35" t="s">
        <v>455</v>
      </c>
      <c r="HWU394" s="35" t="s">
        <v>455</v>
      </c>
      <c r="HWV394" s="35" t="s">
        <v>455</v>
      </c>
      <c r="HWW394" s="35" t="s">
        <v>455</v>
      </c>
      <c r="HWX394" s="35" t="s">
        <v>455</v>
      </c>
      <c r="HWY394" s="35" t="s">
        <v>455</v>
      </c>
      <c r="HWZ394" s="35" t="s">
        <v>455</v>
      </c>
      <c r="HXA394" s="35" t="s">
        <v>455</v>
      </c>
      <c r="HXB394" s="35" t="s">
        <v>455</v>
      </c>
      <c r="HXC394" s="35" t="s">
        <v>455</v>
      </c>
      <c r="HXD394" s="35" t="s">
        <v>455</v>
      </c>
      <c r="HXE394" s="35" t="s">
        <v>455</v>
      </c>
      <c r="HXF394" s="35" t="s">
        <v>455</v>
      </c>
      <c r="HXG394" s="35" t="s">
        <v>455</v>
      </c>
      <c r="HXH394" s="35" t="s">
        <v>455</v>
      </c>
      <c r="HXI394" s="35" t="s">
        <v>455</v>
      </c>
      <c r="HXJ394" s="35" t="s">
        <v>455</v>
      </c>
      <c r="HXK394" s="35" t="s">
        <v>455</v>
      </c>
      <c r="HXL394" s="35" t="s">
        <v>455</v>
      </c>
      <c r="HXM394" s="35" t="s">
        <v>455</v>
      </c>
      <c r="HXN394" s="35" t="s">
        <v>455</v>
      </c>
      <c r="HXO394" s="35" t="s">
        <v>455</v>
      </c>
      <c r="HXP394" s="35" t="s">
        <v>455</v>
      </c>
      <c r="HXQ394" s="35" t="s">
        <v>455</v>
      </c>
      <c r="HXR394" s="35" t="s">
        <v>455</v>
      </c>
      <c r="HXS394" s="35" t="s">
        <v>455</v>
      </c>
      <c r="HXT394" s="35" t="s">
        <v>455</v>
      </c>
      <c r="HXU394" s="35" t="s">
        <v>455</v>
      </c>
      <c r="HXV394" s="35" t="s">
        <v>455</v>
      </c>
      <c r="HXW394" s="35" t="s">
        <v>455</v>
      </c>
      <c r="HXX394" s="35" t="s">
        <v>455</v>
      </c>
      <c r="HXY394" s="35" t="s">
        <v>455</v>
      </c>
      <c r="HXZ394" s="35" t="s">
        <v>455</v>
      </c>
      <c r="HYA394" s="35" t="s">
        <v>455</v>
      </c>
      <c r="HYB394" s="35" t="s">
        <v>455</v>
      </c>
      <c r="HYC394" s="35" t="s">
        <v>455</v>
      </c>
      <c r="HYD394" s="35" t="s">
        <v>455</v>
      </c>
      <c r="HYE394" s="35" t="s">
        <v>455</v>
      </c>
      <c r="HYF394" s="35" t="s">
        <v>455</v>
      </c>
      <c r="HYG394" s="35" t="s">
        <v>455</v>
      </c>
      <c r="HYH394" s="35" t="s">
        <v>455</v>
      </c>
      <c r="HYI394" s="35" t="s">
        <v>455</v>
      </c>
      <c r="HYJ394" s="35" t="s">
        <v>455</v>
      </c>
      <c r="HYK394" s="35" t="s">
        <v>455</v>
      </c>
      <c r="HYL394" s="35" t="s">
        <v>455</v>
      </c>
      <c r="HYM394" s="35" t="s">
        <v>455</v>
      </c>
      <c r="HYN394" s="35" t="s">
        <v>455</v>
      </c>
      <c r="HYO394" s="35" t="s">
        <v>455</v>
      </c>
      <c r="HYP394" s="35" t="s">
        <v>455</v>
      </c>
      <c r="HYQ394" s="35" t="s">
        <v>455</v>
      </c>
      <c r="HYR394" s="35" t="s">
        <v>455</v>
      </c>
      <c r="HYS394" s="35" t="s">
        <v>455</v>
      </c>
      <c r="HYT394" s="35" t="s">
        <v>455</v>
      </c>
      <c r="HYU394" s="35" t="s">
        <v>455</v>
      </c>
      <c r="HYV394" s="35" t="s">
        <v>455</v>
      </c>
      <c r="HYW394" s="35" t="s">
        <v>455</v>
      </c>
      <c r="HYX394" s="35" t="s">
        <v>455</v>
      </c>
      <c r="HYY394" s="35" t="s">
        <v>455</v>
      </c>
      <c r="HYZ394" s="35" t="s">
        <v>455</v>
      </c>
      <c r="HZA394" s="35" t="s">
        <v>455</v>
      </c>
      <c r="HZB394" s="35" t="s">
        <v>455</v>
      </c>
      <c r="HZC394" s="35" t="s">
        <v>455</v>
      </c>
      <c r="HZD394" s="35" t="s">
        <v>455</v>
      </c>
      <c r="HZE394" s="35" t="s">
        <v>455</v>
      </c>
      <c r="HZF394" s="35" t="s">
        <v>455</v>
      </c>
      <c r="HZG394" s="35" t="s">
        <v>455</v>
      </c>
      <c r="HZH394" s="35" t="s">
        <v>455</v>
      </c>
      <c r="HZI394" s="35" t="s">
        <v>455</v>
      </c>
      <c r="HZJ394" s="35" t="s">
        <v>455</v>
      </c>
      <c r="HZK394" s="35" t="s">
        <v>455</v>
      </c>
      <c r="HZL394" s="35" t="s">
        <v>455</v>
      </c>
      <c r="HZM394" s="35" t="s">
        <v>455</v>
      </c>
      <c r="HZN394" s="35" t="s">
        <v>455</v>
      </c>
      <c r="HZO394" s="35" t="s">
        <v>455</v>
      </c>
      <c r="HZP394" s="35" t="s">
        <v>455</v>
      </c>
      <c r="HZQ394" s="35" t="s">
        <v>455</v>
      </c>
      <c r="HZR394" s="35" t="s">
        <v>455</v>
      </c>
      <c r="HZS394" s="35" t="s">
        <v>455</v>
      </c>
      <c r="HZT394" s="35" t="s">
        <v>455</v>
      </c>
      <c r="HZU394" s="35" t="s">
        <v>455</v>
      </c>
      <c r="HZV394" s="35" t="s">
        <v>455</v>
      </c>
      <c r="HZW394" s="35" t="s">
        <v>455</v>
      </c>
      <c r="HZX394" s="35" t="s">
        <v>455</v>
      </c>
      <c r="HZY394" s="35" t="s">
        <v>455</v>
      </c>
      <c r="HZZ394" s="35" t="s">
        <v>455</v>
      </c>
      <c r="IAA394" s="35" t="s">
        <v>455</v>
      </c>
      <c r="IAB394" s="35" t="s">
        <v>455</v>
      </c>
      <c r="IAC394" s="35" t="s">
        <v>455</v>
      </c>
      <c r="IAD394" s="35" t="s">
        <v>455</v>
      </c>
      <c r="IAE394" s="35" t="s">
        <v>455</v>
      </c>
      <c r="IAF394" s="35" t="s">
        <v>455</v>
      </c>
      <c r="IAG394" s="35" t="s">
        <v>455</v>
      </c>
      <c r="IAH394" s="35" t="s">
        <v>455</v>
      </c>
      <c r="IAI394" s="35" t="s">
        <v>455</v>
      </c>
      <c r="IAJ394" s="35" t="s">
        <v>455</v>
      </c>
      <c r="IAK394" s="35" t="s">
        <v>455</v>
      </c>
      <c r="IAL394" s="35" t="s">
        <v>455</v>
      </c>
      <c r="IAM394" s="35" t="s">
        <v>455</v>
      </c>
      <c r="IAN394" s="35" t="s">
        <v>455</v>
      </c>
      <c r="IAO394" s="35" t="s">
        <v>455</v>
      </c>
      <c r="IAP394" s="35" t="s">
        <v>455</v>
      </c>
      <c r="IAQ394" s="35" t="s">
        <v>455</v>
      </c>
      <c r="IAR394" s="35" t="s">
        <v>455</v>
      </c>
      <c r="IAS394" s="35" t="s">
        <v>455</v>
      </c>
      <c r="IAT394" s="35" t="s">
        <v>455</v>
      </c>
      <c r="IAU394" s="35" t="s">
        <v>455</v>
      </c>
      <c r="IAV394" s="35" t="s">
        <v>455</v>
      </c>
      <c r="IAW394" s="35" t="s">
        <v>455</v>
      </c>
      <c r="IAX394" s="35" t="s">
        <v>455</v>
      </c>
      <c r="IAY394" s="35" t="s">
        <v>455</v>
      </c>
      <c r="IAZ394" s="35" t="s">
        <v>455</v>
      </c>
      <c r="IBA394" s="35" t="s">
        <v>455</v>
      </c>
      <c r="IBB394" s="35" t="s">
        <v>455</v>
      </c>
      <c r="IBC394" s="35" t="s">
        <v>455</v>
      </c>
      <c r="IBD394" s="35" t="s">
        <v>455</v>
      </c>
      <c r="IBE394" s="35" t="s">
        <v>455</v>
      </c>
      <c r="IBF394" s="35" t="s">
        <v>455</v>
      </c>
      <c r="IBG394" s="35" t="s">
        <v>455</v>
      </c>
      <c r="IBH394" s="35" t="s">
        <v>455</v>
      </c>
      <c r="IBI394" s="35" t="s">
        <v>455</v>
      </c>
      <c r="IBJ394" s="35" t="s">
        <v>455</v>
      </c>
      <c r="IBK394" s="35" t="s">
        <v>455</v>
      </c>
      <c r="IBL394" s="35" t="s">
        <v>455</v>
      </c>
      <c r="IBM394" s="35" t="s">
        <v>455</v>
      </c>
      <c r="IBN394" s="35" t="s">
        <v>455</v>
      </c>
      <c r="IBO394" s="35" t="s">
        <v>455</v>
      </c>
      <c r="IBP394" s="35" t="s">
        <v>455</v>
      </c>
      <c r="IBQ394" s="35" t="s">
        <v>455</v>
      </c>
      <c r="IBR394" s="35" t="s">
        <v>455</v>
      </c>
      <c r="IBS394" s="35" t="s">
        <v>455</v>
      </c>
      <c r="IBT394" s="35" t="s">
        <v>455</v>
      </c>
      <c r="IBU394" s="35" t="s">
        <v>455</v>
      </c>
      <c r="IBV394" s="35" t="s">
        <v>455</v>
      </c>
      <c r="IBW394" s="35" t="s">
        <v>455</v>
      </c>
      <c r="IBX394" s="35" t="s">
        <v>455</v>
      </c>
      <c r="IBY394" s="35" t="s">
        <v>455</v>
      </c>
      <c r="IBZ394" s="35" t="s">
        <v>455</v>
      </c>
      <c r="ICA394" s="35" t="s">
        <v>455</v>
      </c>
      <c r="ICB394" s="35" t="s">
        <v>455</v>
      </c>
      <c r="ICC394" s="35" t="s">
        <v>455</v>
      </c>
      <c r="ICD394" s="35" t="s">
        <v>455</v>
      </c>
      <c r="ICE394" s="35" t="s">
        <v>455</v>
      </c>
      <c r="ICF394" s="35" t="s">
        <v>455</v>
      </c>
      <c r="ICG394" s="35" t="s">
        <v>455</v>
      </c>
      <c r="ICH394" s="35" t="s">
        <v>455</v>
      </c>
      <c r="ICI394" s="35" t="s">
        <v>455</v>
      </c>
      <c r="ICJ394" s="35" t="s">
        <v>455</v>
      </c>
      <c r="ICK394" s="35" t="s">
        <v>455</v>
      </c>
      <c r="ICL394" s="35" t="s">
        <v>455</v>
      </c>
      <c r="ICM394" s="35" t="s">
        <v>455</v>
      </c>
      <c r="ICN394" s="35" t="s">
        <v>455</v>
      </c>
      <c r="ICO394" s="35" t="s">
        <v>455</v>
      </c>
      <c r="ICP394" s="35" t="s">
        <v>455</v>
      </c>
      <c r="ICQ394" s="35" t="s">
        <v>455</v>
      </c>
      <c r="ICR394" s="35" t="s">
        <v>455</v>
      </c>
      <c r="ICS394" s="35" t="s">
        <v>455</v>
      </c>
      <c r="ICT394" s="35" t="s">
        <v>455</v>
      </c>
      <c r="ICU394" s="35" t="s">
        <v>455</v>
      </c>
      <c r="ICV394" s="35" t="s">
        <v>455</v>
      </c>
      <c r="ICW394" s="35" t="s">
        <v>455</v>
      </c>
      <c r="ICX394" s="35" t="s">
        <v>455</v>
      </c>
      <c r="ICY394" s="35" t="s">
        <v>455</v>
      </c>
      <c r="ICZ394" s="35" t="s">
        <v>455</v>
      </c>
      <c r="IDA394" s="35" t="s">
        <v>455</v>
      </c>
      <c r="IDB394" s="35" t="s">
        <v>455</v>
      </c>
      <c r="IDC394" s="35" t="s">
        <v>455</v>
      </c>
      <c r="IDD394" s="35" t="s">
        <v>455</v>
      </c>
      <c r="IDE394" s="35" t="s">
        <v>455</v>
      </c>
      <c r="IDF394" s="35" t="s">
        <v>455</v>
      </c>
      <c r="IDG394" s="35" t="s">
        <v>455</v>
      </c>
      <c r="IDH394" s="35" t="s">
        <v>455</v>
      </c>
      <c r="IDI394" s="35" t="s">
        <v>455</v>
      </c>
      <c r="IDJ394" s="35" t="s">
        <v>455</v>
      </c>
      <c r="IDK394" s="35" t="s">
        <v>455</v>
      </c>
      <c r="IDL394" s="35" t="s">
        <v>455</v>
      </c>
      <c r="IDM394" s="35" t="s">
        <v>455</v>
      </c>
      <c r="IDN394" s="35" t="s">
        <v>455</v>
      </c>
      <c r="IDO394" s="35" t="s">
        <v>455</v>
      </c>
      <c r="IDP394" s="35" t="s">
        <v>455</v>
      </c>
      <c r="IDQ394" s="35" t="s">
        <v>455</v>
      </c>
      <c r="IDR394" s="35" t="s">
        <v>455</v>
      </c>
      <c r="IDS394" s="35" t="s">
        <v>455</v>
      </c>
      <c r="IDT394" s="35" t="s">
        <v>455</v>
      </c>
      <c r="IDU394" s="35" t="s">
        <v>455</v>
      </c>
      <c r="IDV394" s="35" t="s">
        <v>455</v>
      </c>
      <c r="IDW394" s="35" t="s">
        <v>455</v>
      </c>
      <c r="IDX394" s="35" t="s">
        <v>455</v>
      </c>
      <c r="IDY394" s="35" t="s">
        <v>455</v>
      </c>
      <c r="IDZ394" s="35" t="s">
        <v>455</v>
      </c>
      <c r="IEA394" s="35" t="s">
        <v>455</v>
      </c>
      <c r="IEB394" s="35" t="s">
        <v>455</v>
      </c>
      <c r="IEC394" s="35" t="s">
        <v>455</v>
      </c>
      <c r="IED394" s="35" t="s">
        <v>455</v>
      </c>
      <c r="IEE394" s="35" t="s">
        <v>455</v>
      </c>
      <c r="IEF394" s="35" t="s">
        <v>455</v>
      </c>
      <c r="IEG394" s="35" t="s">
        <v>455</v>
      </c>
      <c r="IEH394" s="35" t="s">
        <v>455</v>
      </c>
      <c r="IEI394" s="35" t="s">
        <v>455</v>
      </c>
      <c r="IEJ394" s="35" t="s">
        <v>455</v>
      </c>
      <c r="IEK394" s="35" t="s">
        <v>455</v>
      </c>
      <c r="IEL394" s="35" t="s">
        <v>455</v>
      </c>
      <c r="IEM394" s="35" t="s">
        <v>455</v>
      </c>
      <c r="IEN394" s="35" t="s">
        <v>455</v>
      </c>
      <c r="IEO394" s="35" t="s">
        <v>455</v>
      </c>
      <c r="IEP394" s="35" t="s">
        <v>455</v>
      </c>
      <c r="IEQ394" s="35" t="s">
        <v>455</v>
      </c>
      <c r="IER394" s="35" t="s">
        <v>455</v>
      </c>
      <c r="IES394" s="35" t="s">
        <v>455</v>
      </c>
      <c r="IET394" s="35" t="s">
        <v>455</v>
      </c>
      <c r="IEU394" s="35" t="s">
        <v>455</v>
      </c>
      <c r="IEV394" s="35" t="s">
        <v>455</v>
      </c>
      <c r="IEW394" s="35" t="s">
        <v>455</v>
      </c>
      <c r="IEX394" s="35" t="s">
        <v>455</v>
      </c>
      <c r="IEY394" s="35" t="s">
        <v>455</v>
      </c>
      <c r="IEZ394" s="35" t="s">
        <v>455</v>
      </c>
      <c r="IFA394" s="35" t="s">
        <v>455</v>
      </c>
      <c r="IFB394" s="35" t="s">
        <v>455</v>
      </c>
      <c r="IFC394" s="35" t="s">
        <v>455</v>
      </c>
      <c r="IFD394" s="35" t="s">
        <v>455</v>
      </c>
      <c r="IFE394" s="35" t="s">
        <v>455</v>
      </c>
      <c r="IFF394" s="35" t="s">
        <v>455</v>
      </c>
      <c r="IFG394" s="35" t="s">
        <v>455</v>
      </c>
      <c r="IFH394" s="35" t="s">
        <v>455</v>
      </c>
      <c r="IFI394" s="35" t="s">
        <v>455</v>
      </c>
      <c r="IFJ394" s="35" t="s">
        <v>455</v>
      </c>
      <c r="IFK394" s="35" t="s">
        <v>455</v>
      </c>
      <c r="IFL394" s="35" t="s">
        <v>455</v>
      </c>
      <c r="IFM394" s="35" t="s">
        <v>455</v>
      </c>
      <c r="IFN394" s="35" t="s">
        <v>455</v>
      </c>
      <c r="IFO394" s="35" t="s">
        <v>455</v>
      </c>
      <c r="IFP394" s="35" t="s">
        <v>455</v>
      </c>
      <c r="IFQ394" s="35" t="s">
        <v>455</v>
      </c>
      <c r="IFR394" s="35" t="s">
        <v>455</v>
      </c>
      <c r="IFS394" s="35" t="s">
        <v>455</v>
      </c>
      <c r="IFT394" s="35" t="s">
        <v>455</v>
      </c>
      <c r="IFU394" s="35" t="s">
        <v>455</v>
      </c>
      <c r="IFV394" s="35" t="s">
        <v>455</v>
      </c>
      <c r="IFW394" s="35" t="s">
        <v>455</v>
      </c>
      <c r="IFX394" s="35" t="s">
        <v>455</v>
      </c>
      <c r="IFY394" s="35" t="s">
        <v>455</v>
      </c>
      <c r="IFZ394" s="35" t="s">
        <v>455</v>
      </c>
      <c r="IGA394" s="35" t="s">
        <v>455</v>
      </c>
      <c r="IGB394" s="35" t="s">
        <v>455</v>
      </c>
      <c r="IGC394" s="35" t="s">
        <v>455</v>
      </c>
      <c r="IGD394" s="35" t="s">
        <v>455</v>
      </c>
      <c r="IGE394" s="35" t="s">
        <v>455</v>
      </c>
      <c r="IGF394" s="35" t="s">
        <v>455</v>
      </c>
      <c r="IGG394" s="35" t="s">
        <v>455</v>
      </c>
      <c r="IGH394" s="35" t="s">
        <v>455</v>
      </c>
      <c r="IGI394" s="35" t="s">
        <v>455</v>
      </c>
      <c r="IGJ394" s="35" t="s">
        <v>455</v>
      </c>
      <c r="IGK394" s="35" t="s">
        <v>455</v>
      </c>
      <c r="IGL394" s="35" t="s">
        <v>455</v>
      </c>
      <c r="IGM394" s="35" t="s">
        <v>455</v>
      </c>
      <c r="IGN394" s="35" t="s">
        <v>455</v>
      </c>
      <c r="IGO394" s="35" t="s">
        <v>455</v>
      </c>
      <c r="IGP394" s="35" t="s">
        <v>455</v>
      </c>
      <c r="IGQ394" s="35" t="s">
        <v>455</v>
      </c>
      <c r="IGR394" s="35" t="s">
        <v>455</v>
      </c>
      <c r="IGS394" s="35" t="s">
        <v>455</v>
      </c>
      <c r="IGT394" s="35" t="s">
        <v>455</v>
      </c>
      <c r="IGU394" s="35" t="s">
        <v>455</v>
      </c>
      <c r="IGV394" s="35" t="s">
        <v>455</v>
      </c>
      <c r="IGW394" s="35" t="s">
        <v>455</v>
      </c>
      <c r="IGX394" s="35" t="s">
        <v>455</v>
      </c>
      <c r="IGY394" s="35" t="s">
        <v>455</v>
      </c>
      <c r="IGZ394" s="35" t="s">
        <v>455</v>
      </c>
      <c r="IHA394" s="35" t="s">
        <v>455</v>
      </c>
      <c r="IHB394" s="35" t="s">
        <v>455</v>
      </c>
      <c r="IHC394" s="35" t="s">
        <v>455</v>
      </c>
      <c r="IHD394" s="35" t="s">
        <v>455</v>
      </c>
      <c r="IHE394" s="35" t="s">
        <v>455</v>
      </c>
      <c r="IHF394" s="35" t="s">
        <v>455</v>
      </c>
      <c r="IHG394" s="35" t="s">
        <v>455</v>
      </c>
      <c r="IHH394" s="35" t="s">
        <v>455</v>
      </c>
      <c r="IHI394" s="35" t="s">
        <v>455</v>
      </c>
      <c r="IHJ394" s="35" t="s">
        <v>455</v>
      </c>
      <c r="IHK394" s="35" t="s">
        <v>455</v>
      </c>
      <c r="IHL394" s="35" t="s">
        <v>455</v>
      </c>
      <c r="IHM394" s="35" t="s">
        <v>455</v>
      </c>
      <c r="IHN394" s="35" t="s">
        <v>455</v>
      </c>
      <c r="IHO394" s="35" t="s">
        <v>455</v>
      </c>
      <c r="IHP394" s="35" t="s">
        <v>455</v>
      </c>
      <c r="IHQ394" s="35" t="s">
        <v>455</v>
      </c>
      <c r="IHR394" s="35" t="s">
        <v>455</v>
      </c>
      <c r="IHS394" s="35" t="s">
        <v>455</v>
      </c>
      <c r="IHT394" s="35" t="s">
        <v>455</v>
      </c>
      <c r="IHU394" s="35" t="s">
        <v>455</v>
      </c>
      <c r="IHV394" s="35" t="s">
        <v>455</v>
      </c>
      <c r="IHW394" s="35" t="s">
        <v>455</v>
      </c>
      <c r="IHX394" s="35" t="s">
        <v>455</v>
      </c>
      <c r="IHY394" s="35" t="s">
        <v>455</v>
      </c>
      <c r="IHZ394" s="35" t="s">
        <v>455</v>
      </c>
      <c r="IIA394" s="35" t="s">
        <v>455</v>
      </c>
      <c r="IIB394" s="35" t="s">
        <v>455</v>
      </c>
      <c r="IIC394" s="35" t="s">
        <v>455</v>
      </c>
      <c r="IID394" s="35" t="s">
        <v>455</v>
      </c>
      <c r="IIE394" s="35" t="s">
        <v>455</v>
      </c>
      <c r="IIF394" s="35" t="s">
        <v>455</v>
      </c>
      <c r="IIG394" s="35" t="s">
        <v>455</v>
      </c>
      <c r="IIH394" s="35" t="s">
        <v>455</v>
      </c>
      <c r="III394" s="35" t="s">
        <v>455</v>
      </c>
      <c r="IIJ394" s="35" t="s">
        <v>455</v>
      </c>
      <c r="IIK394" s="35" t="s">
        <v>455</v>
      </c>
      <c r="IIL394" s="35" t="s">
        <v>455</v>
      </c>
      <c r="IIM394" s="35" t="s">
        <v>455</v>
      </c>
      <c r="IIN394" s="35" t="s">
        <v>455</v>
      </c>
      <c r="IIO394" s="35" t="s">
        <v>455</v>
      </c>
      <c r="IIP394" s="35" t="s">
        <v>455</v>
      </c>
      <c r="IIQ394" s="35" t="s">
        <v>455</v>
      </c>
      <c r="IIR394" s="35" t="s">
        <v>455</v>
      </c>
      <c r="IIS394" s="35" t="s">
        <v>455</v>
      </c>
      <c r="IIT394" s="35" t="s">
        <v>455</v>
      </c>
      <c r="IIU394" s="35" t="s">
        <v>455</v>
      </c>
      <c r="IIV394" s="35" t="s">
        <v>455</v>
      </c>
      <c r="IIW394" s="35" t="s">
        <v>455</v>
      </c>
      <c r="IIX394" s="35" t="s">
        <v>455</v>
      </c>
      <c r="IIY394" s="35" t="s">
        <v>455</v>
      </c>
      <c r="IIZ394" s="35" t="s">
        <v>455</v>
      </c>
      <c r="IJA394" s="35" t="s">
        <v>455</v>
      </c>
      <c r="IJB394" s="35" t="s">
        <v>455</v>
      </c>
      <c r="IJC394" s="35" t="s">
        <v>455</v>
      </c>
      <c r="IJD394" s="35" t="s">
        <v>455</v>
      </c>
      <c r="IJE394" s="35" t="s">
        <v>455</v>
      </c>
      <c r="IJF394" s="35" t="s">
        <v>455</v>
      </c>
      <c r="IJG394" s="35" t="s">
        <v>455</v>
      </c>
      <c r="IJH394" s="35" t="s">
        <v>455</v>
      </c>
      <c r="IJI394" s="35" t="s">
        <v>455</v>
      </c>
      <c r="IJJ394" s="35" t="s">
        <v>455</v>
      </c>
      <c r="IJK394" s="35" t="s">
        <v>455</v>
      </c>
      <c r="IJL394" s="35" t="s">
        <v>455</v>
      </c>
      <c r="IJM394" s="35" t="s">
        <v>455</v>
      </c>
      <c r="IJN394" s="35" t="s">
        <v>455</v>
      </c>
      <c r="IJO394" s="35" t="s">
        <v>455</v>
      </c>
      <c r="IJP394" s="35" t="s">
        <v>455</v>
      </c>
      <c r="IJQ394" s="35" t="s">
        <v>455</v>
      </c>
      <c r="IJR394" s="35" t="s">
        <v>455</v>
      </c>
      <c r="IJS394" s="35" t="s">
        <v>455</v>
      </c>
      <c r="IJT394" s="35" t="s">
        <v>455</v>
      </c>
      <c r="IJU394" s="35" t="s">
        <v>455</v>
      </c>
      <c r="IJV394" s="35" t="s">
        <v>455</v>
      </c>
      <c r="IJW394" s="35" t="s">
        <v>455</v>
      </c>
      <c r="IJX394" s="35" t="s">
        <v>455</v>
      </c>
      <c r="IJY394" s="35" t="s">
        <v>455</v>
      </c>
      <c r="IJZ394" s="35" t="s">
        <v>455</v>
      </c>
      <c r="IKA394" s="35" t="s">
        <v>455</v>
      </c>
      <c r="IKB394" s="35" t="s">
        <v>455</v>
      </c>
      <c r="IKC394" s="35" t="s">
        <v>455</v>
      </c>
      <c r="IKD394" s="35" t="s">
        <v>455</v>
      </c>
      <c r="IKE394" s="35" t="s">
        <v>455</v>
      </c>
      <c r="IKF394" s="35" t="s">
        <v>455</v>
      </c>
      <c r="IKG394" s="35" t="s">
        <v>455</v>
      </c>
      <c r="IKH394" s="35" t="s">
        <v>455</v>
      </c>
      <c r="IKI394" s="35" t="s">
        <v>455</v>
      </c>
      <c r="IKJ394" s="35" t="s">
        <v>455</v>
      </c>
      <c r="IKK394" s="35" t="s">
        <v>455</v>
      </c>
      <c r="IKL394" s="35" t="s">
        <v>455</v>
      </c>
      <c r="IKM394" s="35" t="s">
        <v>455</v>
      </c>
      <c r="IKN394" s="35" t="s">
        <v>455</v>
      </c>
      <c r="IKO394" s="35" t="s">
        <v>455</v>
      </c>
      <c r="IKP394" s="35" t="s">
        <v>455</v>
      </c>
      <c r="IKQ394" s="35" t="s">
        <v>455</v>
      </c>
      <c r="IKR394" s="35" t="s">
        <v>455</v>
      </c>
      <c r="IKS394" s="35" t="s">
        <v>455</v>
      </c>
      <c r="IKT394" s="35" t="s">
        <v>455</v>
      </c>
      <c r="IKU394" s="35" t="s">
        <v>455</v>
      </c>
      <c r="IKV394" s="35" t="s">
        <v>455</v>
      </c>
      <c r="IKW394" s="35" t="s">
        <v>455</v>
      </c>
      <c r="IKX394" s="35" t="s">
        <v>455</v>
      </c>
      <c r="IKY394" s="35" t="s">
        <v>455</v>
      </c>
      <c r="IKZ394" s="35" t="s">
        <v>455</v>
      </c>
      <c r="ILA394" s="35" t="s">
        <v>455</v>
      </c>
      <c r="ILB394" s="35" t="s">
        <v>455</v>
      </c>
      <c r="ILC394" s="35" t="s">
        <v>455</v>
      </c>
      <c r="ILD394" s="35" t="s">
        <v>455</v>
      </c>
      <c r="ILE394" s="35" t="s">
        <v>455</v>
      </c>
      <c r="ILF394" s="35" t="s">
        <v>455</v>
      </c>
      <c r="ILG394" s="35" t="s">
        <v>455</v>
      </c>
      <c r="ILH394" s="35" t="s">
        <v>455</v>
      </c>
      <c r="ILI394" s="35" t="s">
        <v>455</v>
      </c>
      <c r="ILJ394" s="35" t="s">
        <v>455</v>
      </c>
      <c r="ILK394" s="35" t="s">
        <v>455</v>
      </c>
      <c r="ILL394" s="35" t="s">
        <v>455</v>
      </c>
      <c r="ILM394" s="35" t="s">
        <v>455</v>
      </c>
      <c r="ILN394" s="35" t="s">
        <v>455</v>
      </c>
      <c r="ILO394" s="35" t="s">
        <v>455</v>
      </c>
      <c r="ILP394" s="35" t="s">
        <v>455</v>
      </c>
      <c r="ILQ394" s="35" t="s">
        <v>455</v>
      </c>
      <c r="ILR394" s="35" t="s">
        <v>455</v>
      </c>
      <c r="ILS394" s="35" t="s">
        <v>455</v>
      </c>
      <c r="ILT394" s="35" t="s">
        <v>455</v>
      </c>
      <c r="ILU394" s="35" t="s">
        <v>455</v>
      </c>
      <c r="ILV394" s="35" t="s">
        <v>455</v>
      </c>
      <c r="ILW394" s="35" t="s">
        <v>455</v>
      </c>
      <c r="ILX394" s="35" t="s">
        <v>455</v>
      </c>
      <c r="ILY394" s="35" t="s">
        <v>455</v>
      </c>
      <c r="ILZ394" s="35" t="s">
        <v>455</v>
      </c>
      <c r="IMA394" s="35" t="s">
        <v>455</v>
      </c>
      <c r="IMB394" s="35" t="s">
        <v>455</v>
      </c>
      <c r="IMC394" s="35" t="s">
        <v>455</v>
      </c>
      <c r="IMD394" s="35" t="s">
        <v>455</v>
      </c>
      <c r="IME394" s="35" t="s">
        <v>455</v>
      </c>
      <c r="IMF394" s="35" t="s">
        <v>455</v>
      </c>
      <c r="IMG394" s="35" t="s">
        <v>455</v>
      </c>
      <c r="IMH394" s="35" t="s">
        <v>455</v>
      </c>
      <c r="IMI394" s="35" t="s">
        <v>455</v>
      </c>
      <c r="IMJ394" s="35" t="s">
        <v>455</v>
      </c>
      <c r="IMK394" s="35" t="s">
        <v>455</v>
      </c>
      <c r="IML394" s="35" t="s">
        <v>455</v>
      </c>
      <c r="IMM394" s="35" t="s">
        <v>455</v>
      </c>
      <c r="IMN394" s="35" t="s">
        <v>455</v>
      </c>
      <c r="IMO394" s="35" t="s">
        <v>455</v>
      </c>
      <c r="IMP394" s="35" t="s">
        <v>455</v>
      </c>
      <c r="IMQ394" s="35" t="s">
        <v>455</v>
      </c>
      <c r="IMR394" s="35" t="s">
        <v>455</v>
      </c>
      <c r="IMS394" s="35" t="s">
        <v>455</v>
      </c>
      <c r="IMT394" s="35" t="s">
        <v>455</v>
      </c>
      <c r="IMU394" s="35" t="s">
        <v>455</v>
      </c>
      <c r="IMV394" s="35" t="s">
        <v>455</v>
      </c>
      <c r="IMW394" s="35" t="s">
        <v>455</v>
      </c>
      <c r="IMX394" s="35" t="s">
        <v>455</v>
      </c>
      <c r="IMY394" s="35" t="s">
        <v>455</v>
      </c>
      <c r="IMZ394" s="35" t="s">
        <v>455</v>
      </c>
      <c r="INA394" s="35" t="s">
        <v>455</v>
      </c>
      <c r="INB394" s="35" t="s">
        <v>455</v>
      </c>
      <c r="INC394" s="35" t="s">
        <v>455</v>
      </c>
      <c r="IND394" s="35" t="s">
        <v>455</v>
      </c>
      <c r="INE394" s="35" t="s">
        <v>455</v>
      </c>
      <c r="INF394" s="35" t="s">
        <v>455</v>
      </c>
      <c r="ING394" s="35" t="s">
        <v>455</v>
      </c>
      <c r="INH394" s="35" t="s">
        <v>455</v>
      </c>
      <c r="INI394" s="35" t="s">
        <v>455</v>
      </c>
      <c r="INJ394" s="35" t="s">
        <v>455</v>
      </c>
      <c r="INK394" s="35" t="s">
        <v>455</v>
      </c>
      <c r="INL394" s="35" t="s">
        <v>455</v>
      </c>
      <c r="INM394" s="35" t="s">
        <v>455</v>
      </c>
      <c r="INN394" s="35" t="s">
        <v>455</v>
      </c>
      <c r="INO394" s="35" t="s">
        <v>455</v>
      </c>
      <c r="INP394" s="35" t="s">
        <v>455</v>
      </c>
      <c r="INQ394" s="35" t="s">
        <v>455</v>
      </c>
      <c r="INR394" s="35" t="s">
        <v>455</v>
      </c>
      <c r="INS394" s="35" t="s">
        <v>455</v>
      </c>
      <c r="INT394" s="35" t="s">
        <v>455</v>
      </c>
      <c r="INU394" s="35" t="s">
        <v>455</v>
      </c>
      <c r="INV394" s="35" t="s">
        <v>455</v>
      </c>
      <c r="INW394" s="35" t="s">
        <v>455</v>
      </c>
      <c r="INX394" s="35" t="s">
        <v>455</v>
      </c>
      <c r="INY394" s="35" t="s">
        <v>455</v>
      </c>
      <c r="INZ394" s="35" t="s">
        <v>455</v>
      </c>
      <c r="IOA394" s="35" t="s">
        <v>455</v>
      </c>
      <c r="IOB394" s="35" t="s">
        <v>455</v>
      </c>
      <c r="IOC394" s="35" t="s">
        <v>455</v>
      </c>
      <c r="IOD394" s="35" t="s">
        <v>455</v>
      </c>
      <c r="IOE394" s="35" t="s">
        <v>455</v>
      </c>
      <c r="IOF394" s="35" t="s">
        <v>455</v>
      </c>
      <c r="IOG394" s="35" t="s">
        <v>455</v>
      </c>
      <c r="IOH394" s="35" t="s">
        <v>455</v>
      </c>
      <c r="IOI394" s="35" t="s">
        <v>455</v>
      </c>
      <c r="IOJ394" s="35" t="s">
        <v>455</v>
      </c>
      <c r="IOK394" s="35" t="s">
        <v>455</v>
      </c>
      <c r="IOL394" s="35" t="s">
        <v>455</v>
      </c>
      <c r="IOM394" s="35" t="s">
        <v>455</v>
      </c>
      <c r="ION394" s="35" t="s">
        <v>455</v>
      </c>
      <c r="IOO394" s="35" t="s">
        <v>455</v>
      </c>
      <c r="IOP394" s="35" t="s">
        <v>455</v>
      </c>
      <c r="IOQ394" s="35" t="s">
        <v>455</v>
      </c>
      <c r="IOR394" s="35" t="s">
        <v>455</v>
      </c>
      <c r="IOS394" s="35" t="s">
        <v>455</v>
      </c>
      <c r="IOT394" s="35" t="s">
        <v>455</v>
      </c>
      <c r="IOU394" s="35" t="s">
        <v>455</v>
      </c>
      <c r="IOV394" s="35" t="s">
        <v>455</v>
      </c>
      <c r="IOW394" s="35" t="s">
        <v>455</v>
      </c>
      <c r="IOX394" s="35" t="s">
        <v>455</v>
      </c>
      <c r="IOY394" s="35" t="s">
        <v>455</v>
      </c>
      <c r="IOZ394" s="35" t="s">
        <v>455</v>
      </c>
      <c r="IPA394" s="35" t="s">
        <v>455</v>
      </c>
      <c r="IPB394" s="35" t="s">
        <v>455</v>
      </c>
      <c r="IPC394" s="35" t="s">
        <v>455</v>
      </c>
      <c r="IPD394" s="35" t="s">
        <v>455</v>
      </c>
      <c r="IPE394" s="35" t="s">
        <v>455</v>
      </c>
      <c r="IPF394" s="35" t="s">
        <v>455</v>
      </c>
      <c r="IPG394" s="35" t="s">
        <v>455</v>
      </c>
      <c r="IPH394" s="35" t="s">
        <v>455</v>
      </c>
      <c r="IPI394" s="35" t="s">
        <v>455</v>
      </c>
      <c r="IPJ394" s="35" t="s">
        <v>455</v>
      </c>
      <c r="IPK394" s="35" t="s">
        <v>455</v>
      </c>
      <c r="IPL394" s="35" t="s">
        <v>455</v>
      </c>
      <c r="IPM394" s="35" t="s">
        <v>455</v>
      </c>
      <c r="IPN394" s="35" t="s">
        <v>455</v>
      </c>
      <c r="IPO394" s="35" t="s">
        <v>455</v>
      </c>
      <c r="IPP394" s="35" t="s">
        <v>455</v>
      </c>
      <c r="IPQ394" s="35" t="s">
        <v>455</v>
      </c>
      <c r="IPR394" s="35" t="s">
        <v>455</v>
      </c>
      <c r="IPS394" s="35" t="s">
        <v>455</v>
      </c>
      <c r="IPT394" s="35" t="s">
        <v>455</v>
      </c>
      <c r="IPU394" s="35" t="s">
        <v>455</v>
      </c>
      <c r="IPV394" s="35" t="s">
        <v>455</v>
      </c>
      <c r="IPW394" s="35" t="s">
        <v>455</v>
      </c>
      <c r="IPX394" s="35" t="s">
        <v>455</v>
      </c>
      <c r="IPY394" s="35" t="s">
        <v>455</v>
      </c>
      <c r="IPZ394" s="35" t="s">
        <v>455</v>
      </c>
      <c r="IQA394" s="35" t="s">
        <v>455</v>
      </c>
      <c r="IQB394" s="35" t="s">
        <v>455</v>
      </c>
      <c r="IQC394" s="35" t="s">
        <v>455</v>
      </c>
      <c r="IQD394" s="35" t="s">
        <v>455</v>
      </c>
      <c r="IQE394" s="35" t="s">
        <v>455</v>
      </c>
      <c r="IQF394" s="35" t="s">
        <v>455</v>
      </c>
      <c r="IQG394" s="35" t="s">
        <v>455</v>
      </c>
      <c r="IQH394" s="35" t="s">
        <v>455</v>
      </c>
      <c r="IQI394" s="35" t="s">
        <v>455</v>
      </c>
      <c r="IQJ394" s="35" t="s">
        <v>455</v>
      </c>
      <c r="IQK394" s="35" t="s">
        <v>455</v>
      </c>
      <c r="IQL394" s="35" t="s">
        <v>455</v>
      </c>
      <c r="IQM394" s="35" t="s">
        <v>455</v>
      </c>
      <c r="IQN394" s="35" t="s">
        <v>455</v>
      </c>
      <c r="IQO394" s="35" t="s">
        <v>455</v>
      </c>
      <c r="IQP394" s="35" t="s">
        <v>455</v>
      </c>
      <c r="IQQ394" s="35" t="s">
        <v>455</v>
      </c>
      <c r="IQR394" s="35" t="s">
        <v>455</v>
      </c>
      <c r="IQS394" s="35" t="s">
        <v>455</v>
      </c>
      <c r="IQT394" s="35" t="s">
        <v>455</v>
      </c>
      <c r="IQU394" s="35" t="s">
        <v>455</v>
      </c>
      <c r="IQV394" s="35" t="s">
        <v>455</v>
      </c>
      <c r="IQW394" s="35" t="s">
        <v>455</v>
      </c>
      <c r="IQX394" s="35" t="s">
        <v>455</v>
      </c>
      <c r="IQY394" s="35" t="s">
        <v>455</v>
      </c>
      <c r="IQZ394" s="35" t="s">
        <v>455</v>
      </c>
      <c r="IRA394" s="35" t="s">
        <v>455</v>
      </c>
      <c r="IRB394" s="35" t="s">
        <v>455</v>
      </c>
      <c r="IRC394" s="35" t="s">
        <v>455</v>
      </c>
      <c r="IRD394" s="35" t="s">
        <v>455</v>
      </c>
      <c r="IRE394" s="35" t="s">
        <v>455</v>
      </c>
      <c r="IRF394" s="35" t="s">
        <v>455</v>
      </c>
      <c r="IRG394" s="35" t="s">
        <v>455</v>
      </c>
      <c r="IRH394" s="35" t="s">
        <v>455</v>
      </c>
      <c r="IRI394" s="35" t="s">
        <v>455</v>
      </c>
      <c r="IRJ394" s="35" t="s">
        <v>455</v>
      </c>
      <c r="IRK394" s="35" t="s">
        <v>455</v>
      </c>
      <c r="IRL394" s="35" t="s">
        <v>455</v>
      </c>
      <c r="IRM394" s="35" t="s">
        <v>455</v>
      </c>
      <c r="IRN394" s="35" t="s">
        <v>455</v>
      </c>
      <c r="IRO394" s="35" t="s">
        <v>455</v>
      </c>
      <c r="IRP394" s="35" t="s">
        <v>455</v>
      </c>
      <c r="IRQ394" s="35" t="s">
        <v>455</v>
      </c>
      <c r="IRR394" s="35" t="s">
        <v>455</v>
      </c>
      <c r="IRS394" s="35" t="s">
        <v>455</v>
      </c>
      <c r="IRT394" s="35" t="s">
        <v>455</v>
      </c>
      <c r="IRU394" s="35" t="s">
        <v>455</v>
      </c>
      <c r="IRV394" s="35" t="s">
        <v>455</v>
      </c>
      <c r="IRW394" s="35" t="s">
        <v>455</v>
      </c>
      <c r="IRX394" s="35" t="s">
        <v>455</v>
      </c>
      <c r="IRY394" s="35" t="s">
        <v>455</v>
      </c>
      <c r="IRZ394" s="35" t="s">
        <v>455</v>
      </c>
      <c r="ISA394" s="35" t="s">
        <v>455</v>
      </c>
      <c r="ISB394" s="35" t="s">
        <v>455</v>
      </c>
      <c r="ISC394" s="35" t="s">
        <v>455</v>
      </c>
      <c r="ISD394" s="35" t="s">
        <v>455</v>
      </c>
      <c r="ISE394" s="35" t="s">
        <v>455</v>
      </c>
      <c r="ISF394" s="35" t="s">
        <v>455</v>
      </c>
      <c r="ISG394" s="35" t="s">
        <v>455</v>
      </c>
      <c r="ISH394" s="35" t="s">
        <v>455</v>
      </c>
      <c r="ISI394" s="35" t="s">
        <v>455</v>
      </c>
      <c r="ISJ394" s="35" t="s">
        <v>455</v>
      </c>
      <c r="ISK394" s="35" t="s">
        <v>455</v>
      </c>
      <c r="ISL394" s="35" t="s">
        <v>455</v>
      </c>
      <c r="ISM394" s="35" t="s">
        <v>455</v>
      </c>
      <c r="ISN394" s="35" t="s">
        <v>455</v>
      </c>
      <c r="ISO394" s="35" t="s">
        <v>455</v>
      </c>
      <c r="ISP394" s="35" t="s">
        <v>455</v>
      </c>
      <c r="ISQ394" s="35" t="s">
        <v>455</v>
      </c>
      <c r="ISR394" s="35" t="s">
        <v>455</v>
      </c>
      <c r="ISS394" s="35" t="s">
        <v>455</v>
      </c>
      <c r="IST394" s="35" t="s">
        <v>455</v>
      </c>
      <c r="ISU394" s="35" t="s">
        <v>455</v>
      </c>
      <c r="ISV394" s="35" t="s">
        <v>455</v>
      </c>
      <c r="ISW394" s="35" t="s">
        <v>455</v>
      </c>
      <c r="ISX394" s="35" t="s">
        <v>455</v>
      </c>
      <c r="ISY394" s="35" t="s">
        <v>455</v>
      </c>
      <c r="ISZ394" s="35" t="s">
        <v>455</v>
      </c>
      <c r="ITA394" s="35" t="s">
        <v>455</v>
      </c>
      <c r="ITB394" s="35" t="s">
        <v>455</v>
      </c>
      <c r="ITC394" s="35" t="s">
        <v>455</v>
      </c>
      <c r="ITD394" s="35" t="s">
        <v>455</v>
      </c>
      <c r="ITE394" s="35" t="s">
        <v>455</v>
      </c>
      <c r="ITF394" s="35" t="s">
        <v>455</v>
      </c>
      <c r="ITG394" s="35" t="s">
        <v>455</v>
      </c>
      <c r="ITH394" s="35" t="s">
        <v>455</v>
      </c>
      <c r="ITI394" s="35" t="s">
        <v>455</v>
      </c>
      <c r="ITJ394" s="35" t="s">
        <v>455</v>
      </c>
      <c r="ITK394" s="35" t="s">
        <v>455</v>
      </c>
      <c r="ITL394" s="35" t="s">
        <v>455</v>
      </c>
      <c r="ITM394" s="35" t="s">
        <v>455</v>
      </c>
      <c r="ITN394" s="35" t="s">
        <v>455</v>
      </c>
      <c r="ITO394" s="35" t="s">
        <v>455</v>
      </c>
      <c r="ITP394" s="35" t="s">
        <v>455</v>
      </c>
      <c r="ITQ394" s="35" t="s">
        <v>455</v>
      </c>
      <c r="ITR394" s="35" t="s">
        <v>455</v>
      </c>
      <c r="ITS394" s="35" t="s">
        <v>455</v>
      </c>
      <c r="ITT394" s="35" t="s">
        <v>455</v>
      </c>
      <c r="ITU394" s="35" t="s">
        <v>455</v>
      </c>
      <c r="ITV394" s="35" t="s">
        <v>455</v>
      </c>
      <c r="ITW394" s="35" t="s">
        <v>455</v>
      </c>
      <c r="ITX394" s="35" t="s">
        <v>455</v>
      </c>
      <c r="ITY394" s="35" t="s">
        <v>455</v>
      </c>
      <c r="ITZ394" s="35" t="s">
        <v>455</v>
      </c>
      <c r="IUA394" s="35" t="s">
        <v>455</v>
      </c>
      <c r="IUB394" s="35" t="s">
        <v>455</v>
      </c>
      <c r="IUC394" s="35" t="s">
        <v>455</v>
      </c>
      <c r="IUD394" s="35" t="s">
        <v>455</v>
      </c>
      <c r="IUE394" s="35" t="s">
        <v>455</v>
      </c>
      <c r="IUF394" s="35" t="s">
        <v>455</v>
      </c>
      <c r="IUG394" s="35" t="s">
        <v>455</v>
      </c>
      <c r="IUH394" s="35" t="s">
        <v>455</v>
      </c>
      <c r="IUI394" s="35" t="s">
        <v>455</v>
      </c>
      <c r="IUJ394" s="35" t="s">
        <v>455</v>
      </c>
      <c r="IUK394" s="35" t="s">
        <v>455</v>
      </c>
      <c r="IUL394" s="35" t="s">
        <v>455</v>
      </c>
      <c r="IUM394" s="35" t="s">
        <v>455</v>
      </c>
      <c r="IUN394" s="35" t="s">
        <v>455</v>
      </c>
      <c r="IUO394" s="35" t="s">
        <v>455</v>
      </c>
      <c r="IUP394" s="35" t="s">
        <v>455</v>
      </c>
      <c r="IUQ394" s="35" t="s">
        <v>455</v>
      </c>
      <c r="IUR394" s="35" t="s">
        <v>455</v>
      </c>
      <c r="IUS394" s="35" t="s">
        <v>455</v>
      </c>
      <c r="IUT394" s="35" t="s">
        <v>455</v>
      </c>
      <c r="IUU394" s="35" t="s">
        <v>455</v>
      </c>
      <c r="IUV394" s="35" t="s">
        <v>455</v>
      </c>
      <c r="IUW394" s="35" t="s">
        <v>455</v>
      </c>
      <c r="IUX394" s="35" t="s">
        <v>455</v>
      </c>
      <c r="IUY394" s="35" t="s">
        <v>455</v>
      </c>
      <c r="IUZ394" s="35" t="s">
        <v>455</v>
      </c>
      <c r="IVA394" s="35" t="s">
        <v>455</v>
      </c>
      <c r="IVB394" s="35" t="s">
        <v>455</v>
      </c>
      <c r="IVC394" s="35" t="s">
        <v>455</v>
      </c>
      <c r="IVD394" s="35" t="s">
        <v>455</v>
      </c>
      <c r="IVE394" s="35" t="s">
        <v>455</v>
      </c>
      <c r="IVF394" s="35" t="s">
        <v>455</v>
      </c>
      <c r="IVG394" s="35" t="s">
        <v>455</v>
      </c>
      <c r="IVH394" s="35" t="s">
        <v>455</v>
      </c>
      <c r="IVI394" s="35" t="s">
        <v>455</v>
      </c>
      <c r="IVJ394" s="35" t="s">
        <v>455</v>
      </c>
      <c r="IVK394" s="35" t="s">
        <v>455</v>
      </c>
      <c r="IVL394" s="35" t="s">
        <v>455</v>
      </c>
      <c r="IVM394" s="35" t="s">
        <v>455</v>
      </c>
      <c r="IVN394" s="35" t="s">
        <v>455</v>
      </c>
      <c r="IVO394" s="35" t="s">
        <v>455</v>
      </c>
      <c r="IVP394" s="35" t="s">
        <v>455</v>
      </c>
      <c r="IVQ394" s="35" t="s">
        <v>455</v>
      </c>
      <c r="IVR394" s="35" t="s">
        <v>455</v>
      </c>
      <c r="IVS394" s="35" t="s">
        <v>455</v>
      </c>
      <c r="IVT394" s="35" t="s">
        <v>455</v>
      </c>
      <c r="IVU394" s="35" t="s">
        <v>455</v>
      </c>
      <c r="IVV394" s="35" t="s">
        <v>455</v>
      </c>
      <c r="IVW394" s="35" t="s">
        <v>455</v>
      </c>
      <c r="IVX394" s="35" t="s">
        <v>455</v>
      </c>
      <c r="IVY394" s="35" t="s">
        <v>455</v>
      </c>
      <c r="IVZ394" s="35" t="s">
        <v>455</v>
      </c>
      <c r="IWA394" s="35" t="s">
        <v>455</v>
      </c>
      <c r="IWB394" s="35" t="s">
        <v>455</v>
      </c>
      <c r="IWC394" s="35" t="s">
        <v>455</v>
      </c>
      <c r="IWD394" s="35" t="s">
        <v>455</v>
      </c>
      <c r="IWE394" s="35" t="s">
        <v>455</v>
      </c>
      <c r="IWF394" s="35" t="s">
        <v>455</v>
      </c>
      <c r="IWG394" s="35" t="s">
        <v>455</v>
      </c>
      <c r="IWH394" s="35" t="s">
        <v>455</v>
      </c>
      <c r="IWI394" s="35" t="s">
        <v>455</v>
      </c>
      <c r="IWJ394" s="35" t="s">
        <v>455</v>
      </c>
      <c r="IWK394" s="35" t="s">
        <v>455</v>
      </c>
      <c r="IWL394" s="35" t="s">
        <v>455</v>
      </c>
      <c r="IWM394" s="35" t="s">
        <v>455</v>
      </c>
      <c r="IWN394" s="35" t="s">
        <v>455</v>
      </c>
      <c r="IWO394" s="35" t="s">
        <v>455</v>
      </c>
      <c r="IWP394" s="35" t="s">
        <v>455</v>
      </c>
      <c r="IWQ394" s="35" t="s">
        <v>455</v>
      </c>
      <c r="IWR394" s="35" t="s">
        <v>455</v>
      </c>
      <c r="IWS394" s="35" t="s">
        <v>455</v>
      </c>
      <c r="IWT394" s="35" t="s">
        <v>455</v>
      </c>
      <c r="IWU394" s="35" t="s">
        <v>455</v>
      </c>
      <c r="IWV394" s="35" t="s">
        <v>455</v>
      </c>
      <c r="IWW394" s="35" t="s">
        <v>455</v>
      </c>
      <c r="IWX394" s="35" t="s">
        <v>455</v>
      </c>
      <c r="IWY394" s="35" t="s">
        <v>455</v>
      </c>
      <c r="IWZ394" s="35" t="s">
        <v>455</v>
      </c>
      <c r="IXA394" s="35" t="s">
        <v>455</v>
      </c>
      <c r="IXB394" s="35" t="s">
        <v>455</v>
      </c>
      <c r="IXC394" s="35" t="s">
        <v>455</v>
      </c>
      <c r="IXD394" s="35" t="s">
        <v>455</v>
      </c>
      <c r="IXE394" s="35" t="s">
        <v>455</v>
      </c>
      <c r="IXF394" s="35" t="s">
        <v>455</v>
      </c>
      <c r="IXG394" s="35" t="s">
        <v>455</v>
      </c>
      <c r="IXH394" s="35" t="s">
        <v>455</v>
      </c>
      <c r="IXI394" s="35" t="s">
        <v>455</v>
      </c>
      <c r="IXJ394" s="35" t="s">
        <v>455</v>
      </c>
      <c r="IXK394" s="35" t="s">
        <v>455</v>
      </c>
      <c r="IXL394" s="35" t="s">
        <v>455</v>
      </c>
      <c r="IXM394" s="35" t="s">
        <v>455</v>
      </c>
      <c r="IXN394" s="35" t="s">
        <v>455</v>
      </c>
      <c r="IXO394" s="35" t="s">
        <v>455</v>
      </c>
      <c r="IXP394" s="35" t="s">
        <v>455</v>
      </c>
      <c r="IXQ394" s="35" t="s">
        <v>455</v>
      </c>
      <c r="IXR394" s="35" t="s">
        <v>455</v>
      </c>
      <c r="IXS394" s="35" t="s">
        <v>455</v>
      </c>
      <c r="IXT394" s="35" t="s">
        <v>455</v>
      </c>
      <c r="IXU394" s="35" t="s">
        <v>455</v>
      </c>
      <c r="IXV394" s="35" t="s">
        <v>455</v>
      </c>
      <c r="IXW394" s="35" t="s">
        <v>455</v>
      </c>
      <c r="IXX394" s="35" t="s">
        <v>455</v>
      </c>
      <c r="IXY394" s="35" t="s">
        <v>455</v>
      </c>
      <c r="IXZ394" s="35" t="s">
        <v>455</v>
      </c>
      <c r="IYA394" s="35" t="s">
        <v>455</v>
      </c>
      <c r="IYB394" s="35" t="s">
        <v>455</v>
      </c>
      <c r="IYC394" s="35" t="s">
        <v>455</v>
      </c>
      <c r="IYD394" s="35" t="s">
        <v>455</v>
      </c>
      <c r="IYE394" s="35" t="s">
        <v>455</v>
      </c>
      <c r="IYF394" s="35" t="s">
        <v>455</v>
      </c>
      <c r="IYG394" s="35" t="s">
        <v>455</v>
      </c>
      <c r="IYH394" s="35" t="s">
        <v>455</v>
      </c>
      <c r="IYI394" s="35" t="s">
        <v>455</v>
      </c>
      <c r="IYJ394" s="35" t="s">
        <v>455</v>
      </c>
      <c r="IYK394" s="35" t="s">
        <v>455</v>
      </c>
      <c r="IYL394" s="35" t="s">
        <v>455</v>
      </c>
      <c r="IYM394" s="35" t="s">
        <v>455</v>
      </c>
      <c r="IYN394" s="35" t="s">
        <v>455</v>
      </c>
      <c r="IYO394" s="35" t="s">
        <v>455</v>
      </c>
      <c r="IYP394" s="35" t="s">
        <v>455</v>
      </c>
      <c r="IYQ394" s="35" t="s">
        <v>455</v>
      </c>
      <c r="IYR394" s="35" t="s">
        <v>455</v>
      </c>
      <c r="IYS394" s="35" t="s">
        <v>455</v>
      </c>
      <c r="IYT394" s="35" t="s">
        <v>455</v>
      </c>
      <c r="IYU394" s="35" t="s">
        <v>455</v>
      </c>
      <c r="IYV394" s="35" t="s">
        <v>455</v>
      </c>
      <c r="IYW394" s="35" t="s">
        <v>455</v>
      </c>
      <c r="IYX394" s="35" t="s">
        <v>455</v>
      </c>
      <c r="IYY394" s="35" t="s">
        <v>455</v>
      </c>
      <c r="IYZ394" s="35" t="s">
        <v>455</v>
      </c>
      <c r="IZA394" s="35" t="s">
        <v>455</v>
      </c>
      <c r="IZB394" s="35" t="s">
        <v>455</v>
      </c>
      <c r="IZC394" s="35" t="s">
        <v>455</v>
      </c>
      <c r="IZD394" s="35" t="s">
        <v>455</v>
      </c>
      <c r="IZE394" s="35" t="s">
        <v>455</v>
      </c>
      <c r="IZF394" s="35" t="s">
        <v>455</v>
      </c>
      <c r="IZG394" s="35" t="s">
        <v>455</v>
      </c>
      <c r="IZH394" s="35" t="s">
        <v>455</v>
      </c>
      <c r="IZI394" s="35" t="s">
        <v>455</v>
      </c>
      <c r="IZJ394" s="35" t="s">
        <v>455</v>
      </c>
      <c r="IZK394" s="35" t="s">
        <v>455</v>
      </c>
      <c r="IZL394" s="35" t="s">
        <v>455</v>
      </c>
      <c r="IZM394" s="35" t="s">
        <v>455</v>
      </c>
      <c r="IZN394" s="35" t="s">
        <v>455</v>
      </c>
      <c r="IZO394" s="35" t="s">
        <v>455</v>
      </c>
      <c r="IZP394" s="35" t="s">
        <v>455</v>
      </c>
      <c r="IZQ394" s="35" t="s">
        <v>455</v>
      </c>
      <c r="IZR394" s="35" t="s">
        <v>455</v>
      </c>
      <c r="IZS394" s="35" t="s">
        <v>455</v>
      </c>
      <c r="IZT394" s="35" t="s">
        <v>455</v>
      </c>
      <c r="IZU394" s="35" t="s">
        <v>455</v>
      </c>
      <c r="IZV394" s="35" t="s">
        <v>455</v>
      </c>
      <c r="IZW394" s="35" t="s">
        <v>455</v>
      </c>
      <c r="IZX394" s="35" t="s">
        <v>455</v>
      </c>
      <c r="IZY394" s="35" t="s">
        <v>455</v>
      </c>
      <c r="IZZ394" s="35" t="s">
        <v>455</v>
      </c>
      <c r="JAA394" s="35" t="s">
        <v>455</v>
      </c>
      <c r="JAB394" s="35" t="s">
        <v>455</v>
      </c>
      <c r="JAC394" s="35" t="s">
        <v>455</v>
      </c>
      <c r="JAD394" s="35" t="s">
        <v>455</v>
      </c>
      <c r="JAE394" s="35" t="s">
        <v>455</v>
      </c>
      <c r="JAF394" s="35" t="s">
        <v>455</v>
      </c>
      <c r="JAG394" s="35" t="s">
        <v>455</v>
      </c>
      <c r="JAH394" s="35" t="s">
        <v>455</v>
      </c>
      <c r="JAI394" s="35" t="s">
        <v>455</v>
      </c>
      <c r="JAJ394" s="35" t="s">
        <v>455</v>
      </c>
      <c r="JAK394" s="35" t="s">
        <v>455</v>
      </c>
      <c r="JAL394" s="35" t="s">
        <v>455</v>
      </c>
      <c r="JAM394" s="35" t="s">
        <v>455</v>
      </c>
      <c r="JAN394" s="35" t="s">
        <v>455</v>
      </c>
      <c r="JAO394" s="35" t="s">
        <v>455</v>
      </c>
      <c r="JAP394" s="35" t="s">
        <v>455</v>
      </c>
      <c r="JAQ394" s="35" t="s">
        <v>455</v>
      </c>
      <c r="JAR394" s="35" t="s">
        <v>455</v>
      </c>
      <c r="JAS394" s="35" t="s">
        <v>455</v>
      </c>
      <c r="JAT394" s="35" t="s">
        <v>455</v>
      </c>
      <c r="JAU394" s="35" t="s">
        <v>455</v>
      </c>
      <c r="JAV394" s="35" t="s">
        <v>455</v>
      </c>
      <c r="JAW394" s="35" t="s">
        <v>455</v>
      </c>
      <c r="JAX394" s="35" t="s">
        <v>455</v>
      </c>
      <c r="JAY394" s="35" t="s">
        <v>455</v>
      </c>
      <c r="JAZ394" s="35" t="s">
        <v>455</v>
      </c>
      <c r="JBA394" s="35" t="s">
        <v>455</v>
      </c>
      <c r="JBB394" s="35" t="s">
        <v>455</v>
      </c>
      <c r="JBC394" s="35" t="s">
        <v>455</v>
      </c>
      <c r="JBD394" s="35" t="s">
        <v>455</v>
      </c>
      <c r="JBE394" s="35" t="s">
        <v>455</v>
      </c>
      <c r="JBF394" s="35" t="s">
        <v>455</v>
      </c>
      <c r="JBG394" s="35" t="s">
        <v>455</v>
      </c>
      <c r="JBH394" s="35" t="s">
        <v>455</v>
      </c>
      <c r="JBI394" s="35" t="s">
        <v>455</v>
      </c>
      <c r="JBJ394" s="35" t="s">
        <v>455</v>
      </c>
      <c r="JBK394" s="35" t="s">
        <v>455</v>
      </c>
      <c r="JBL394" s="35" t="s">
        <v>455</v>
      </c>
      <c r="JBM394" s="35" t="s">
        <v>455</v>
      </c>
      <c r="JBN394" s="35" t="s">
        <v>455</v>
      </c>
      <c r="JBO394" s="35" t="s">
        <v>455</v>
      </c>
      <c r="JBP394" s="35" t="s">
        <v>455</v>
      </c>
      <c r="JBQ394" s="35" t="s">
        <v>455</v>
      </c>
      <c r="JBR394" s="35" t="s">
        <v>455</v>
      </c>
      <c r="JBS394" s="35" t="s">
        <v>455</v>
      </c>
      <c r="JBT394" s="35" t="s">
        <v>455</v>
      </c>
      <c r="JBU394" s="35" t="s">
        <v>455</v>
      </c>
      <c r="JBV394" s="35" t="s">
        <v>455</v>
      </c>
      <c r="JBW394" s="35" t="s">
        <v>455</v>
      </c>
      <c r="JBX394" s="35" t="s">
        <v>455</v>
      </c>
      <c r="JBY394" s="35" t="s">
        <v>455</v>
      </c>
      <c r="JBZ394" s="35" t="s">
        <v>455</v>
      </c>
      <c r="JCA394" s="35" t="s">
        <v>455</v>
      </c>
      <c r="JCB394" s="35" t="s">
        <v>455</v>
      </c>
      <c r="JCC394" s="35" t="s">
        <v>455</v>
      </c>
      <c r="JCD394" s="35" t="s">
        <v>455</v>
      </c>
      <c r="JCE394" s="35" t="s">
        <v>455</v>
      </c>
      <c r="JCF394" s="35" t="s">
        <v>455</v>
      </c>
      <c r="JCG394" s="35" t="s">
        <v>455</v>
      </c>
      <c r="JCH394" s="35" t="s">
        <v>455</v>
      </c>
      <c r="JCI394" s="35" t="s">
        <v>455</v>
      </c>
      <c r="JCJ394" s="35" t="s">
        <v>455</v>
      </c>
      <c r="JCK394" s="35" t="s">
        <v>455</v>
      </c>
      <c r="JCL394" s="35" t="s">
        <v>455</v>
      </c>
      <c r="JCM394" s="35" t="s">
        <v>455</v>
      </c>
      <c r="JCN394" s="35" t="s">
        <v>455</v>
      </c>
      <c r="JCO394" s="35" t="s">
        <v>455</v>
      </c>
      <c r="JCP394" s="35" t="s">
        <v>455</v>
      </c>
      <c r="JCQ394" s="35" t="s">
        <v>455</v>
      </c>
      <c r="JCR394" s="35" t="s">
        <v>455</v>
      </c>
      <c r="JCS394" s="35" t="s">
        <v>455</v>
      </c>
      <c r="JCT394" s="35" t="s">
        <v>455</v>
      </c>
      <c r="JCU394" s="35" t="s">
        <v>455</v>
      </c>
      <c r="JCV394" s="35" t="s">
        <v>455</v>
      </c>
      <c r="JCW394" s="35" t="s">
        <v>455</v>
      </c>
      <c r="JCX394" s="35" t="s">
        <v>455</v>
      </c>
      <c r="JCY394" s="35" t="s">
        <v>455</v>
      </c>
      <c r="JCZ394" s="35" t="s">
        <v>455</v>
      </c>
      <c r="JDA394" s="35" t="s">
        <v>455</v>
      </c>
      <c r="JDB394" s="35" t="s">
        <v>455</v>
      </c>
      <c r="JDC394" s="35" t="s">
        <v>455</v>
      </c>
      <c r="JDD394" s="35" t="s">
        <v>455</v>
      </c>
      <c r="JDE394" s="35" t="s">
        <v>455</v>
      </c>
      <c r="JDF394" s="35" t="s">
        <v>455</v>
      </c>
      <c r="JDG394" s="35" t="s">
        <v>455</v>
      </c>
      <c r="JDH394" s="35" t="s">
        <v>455</v>
      </c>
      <c r="JDI394" s="35" t="s">
        <v>455</v>
      </c>
      <c r="JDJ394" s="35" t="s">
        <v>455</v>
      </c>
      <c r="JDK394" s="35" t="s">
        <v>455</v>
      </c>
      <c r="JDL394" s="35" t="s">
        <v>455</v>
      </c>
      <c r="JDM394" s="35" t="s">
        <v>455</v>
      </c>
      <c r="JDN394" s="35" t="s">
        <v>455</v>
      </c>
      <c r="JDO394" s="35" t="s">
        <v>455</v>
      </c>
      <c r="JDP394" s="35" t="s">
        <v>455</v>
      </c>
      <c r="JDQ394" s="35" t="s">
        <v>455</v>
      </c>
      <c r="JDR394" s="35" t="s">
        <v>455</v>
      </c>
      <c r="JDS394" s="35" t="s">
        <v>455</v>
      </c>
      <c r="JDT394" s="35" t="s">
        <v>455</v>
      </c>
      <c r="JDU394" s="35" t="s">
        <v>455</v>
      </c>
      <c r="JDV394" s="35" t="s">
        <v>455</v>
      </c>
      <c r="JDW394" s="35" t="s">
        <v>455</v>
      </c>
      <c r="JDX394" s="35" t="s">
        <v>455</v>
      </c>
      <c r="JDY394" s="35" t="s">
        <v>455</v>
      </c>
      <c r="JDZ394" s="35" t="s">
        <v>455</v>
      </c>
      <c r="JEA394" s="35" t="s">
        <v>455</v>
      </c>
      <c r="JEB394" s="35" t="s">
        <v>455</v>
      </c>
      <c r="JEC394" s="35" t="s">
        <v>455</v>
      </c>
      <c r="JED394" s="35" t="s">
        <v>455</v>
      </c>
      <c r="JEE394" s="35" t="s">
        <v>455</v>
      </c>
      <c r="JEF394" s="35" t="s">
        <v>455</v>
      </c>
      <c r="JEG394" s="35" t="s">
        <v>455</v>
      </c>
      <c r="JEH394" s="35" t="s">
        <v>455</v>
      </c>
      <c r="JEI394" s="35" t="s">
        <v>455</v>
      </c>
      <c r="JEJ394" s="35" t="s">
        <v>455</v>
      </c>
      <c r="JEK394" s="35" t="s">
        <v>455</v>
      </c>
      <c r="JEL394" s="35" t="s">
        <v>455</v>
      </c>
      <c r="JEM394" s="35" t="s">
        <v>455</v>
      </c>
      <c r="JEN394" s="35" t="s">
        <v>455</v>
      </c>
      <c r="JEO394" s="35" t="s">
        <v>455</v>
      </c>
      <c r="JEP394" s="35" t="s">
        <v>455</v>
      </c>
      <c r="JEQ394" s="35" t="s">
        <v>455</v>
      </c>
      <c r="JER394" s="35" t="s">
        <v>455</v>
      </c>
      <c r="JES394" s="35" t="s">
        <v>455</v>
      </c>
      <c r="JET394" s="35" t="s">
        <v>455</v>
      </c>
      <c r="JEU394" s="35" t="s">
        <v>455</v>
      </c>
      <c r="JEV394" s="35" t="s">
        <v>455</v>
      </c>
      <c r="JEW394" s="35" t="s">
        <v>455</v>
      </c>
      <c r="JEX394" s="35" t="s">
        <v>455</v>
      </c>
      <c r="JEY394" s="35" t="s">
        <v>455</v>
      </c>
      <c r="JEZ394" s="35" t="s">
        <v>455</v>
      </c>
      <c r="JFA394" s="35" t="s">
        <v>455</v>
      </c>
      <c r="JFB394" s="35" t="s">
        <v>455</v>
      </c>
      <c r="JFC394" s="35" t="s">
        <v>455</v>
      </c>
      <c r="JFD394" s="35" t="s">
        <v>455</v>
      </c>
      <c r="JFE394" s="35" t="s">
        <v>455</v>
      </c>
      <c r="JFF394" s="35" t="s">
        <v>455</v>
      </c>
      <c r="JFG394" s="35" t="s">
        <v>455</v>
      </c>
      <c r="JFH394" s="35" t="s">
        <v>455</v>
      </c>
      <c r="JFI394" s="35" t="s">
        <v>455</v>
      </c>
      <c r="JFJ394" s="35" t="s">
        <v>455</v>
      </c>
      <c r="JFK394" s="35" t="s">
        <v>455</v>
      </c>
      <c r="JFL394" s="35" t="s">
        <v>455</v>
      </c>
      <c r="JFM394" s="35" t="s">
        <v>455</v>
      </c>
      <c r="JFN394" s="35" t="s">
        <v>455</v>
      </c>
      <c r="JFO394" s="35" t="s">
        <v>455</v>
      </c>
      <c r="JFP394" s="35" t="s">
        <v>455</v>
      </c>
      <c r="JFQ394" s="35" t="s">
        <v>455</v>
      </c>
      <c r="JFR394" s="35" t="s">
        <v>455</v>
      </c>
      <c r="JFS394" s="35" t="s">
        <v>455</v>
      </c>
      <c r="JFT394" s="35" t="s">
        <v>455</v>
      </c>
      <c r="JFU394" s="35" t="s">
        <v>455</v>
      </c>
      <c r="JFV394" s="35" t="s">
        <v>455</v>
      </c>
      <c r="JFW394" s="35" t="s">
        <v>455</v>
      </c>
      <c r="JFX394" s="35" t="s">
        <v>455</v>
      </c>
      <c r="JFY394" s="35" t="s">
        <v>455</v>
      </c>
      <c r="JFZ394" s="35" t="s">
        <v>455</v>
      </c>
      <c r="JGA394" s="35" t="s">
        <v>455</v>
      </c>
      <c r="JGB394" s="35" t="s">
        <v>455</v>
      </c>
      <c r="JGC394" s="35" t="s">
        <v>455</v>
      </c>
      <c r="JGD394" s="35" t="s">
        <v>455</v>
      </c>
      <c r="JGE394" s="35" t="s">
        <v>455</v>
      </c>
      <c r="JGF394" s="35" t="s">
        <v>455</v>
      </c>
      <c r="JGG394" s="35" t="s">
        <v>455</v>
      </c>
      <c r="JGH394" s="35" t="s">
        <v>455</v>
      </c>
      <c r="JGI394" s="35" t="s">
        <v>455</v>
      </c>
      <c r="JGJ394" s="35" t="s">
        <v>455</v>
      </c>
      <c r="JGK394" s="35" t="s">
        <v>455</v>
      </c>
      <c r="JGL394" s="35" t="s">
        <v>455</v>
      </c>
      <c r="JGM394" s="35" t="s">
        <v>455</v>
      </c>
      <c r="JGN394" s="35" t="s">
        <v>455</v>
      </c>
      <c r="JGO394" s="35" t="s">
        <v>455</v>
      </c>
      <c r="JGP394" s="35" t="s">
        <v>455</v>
      </c>
      <c r="JGQ394" s="35" t="s">
        <v>455</v>
      </c>
      <c r="JGR394" s="35" t="s">
        <v>455</v>
      </c>
      <c r="JGS394" s="35" t="s">
        <v>455</v>
      </c>
      <c r="JGT394" s="35" t="s">
        <v>455</v>
      </c>
      <c r="JGU394" s="35" t="s">
        <v>455</v>
      </c>
      <c r="JGV394" s="35" t="s">
        <v>455</v>
      </c>
      <c r="JGW394" s="35" t="s">
        <v>455</v>
      </c>
      <c r="JGX394" s="35" t="s">
        <v>455</v>
      </c>
      <c r="JGY394" s="35" t="s">
        <v>455</v>
      </c>
      <c r="JGZ394" s="35" t="s">
        <v>455</v>
      </c>
      <c r="JHA394" s="35" t="s">
        <v>455</v>
      </c>
      <c r="JHB394" s="35" t="s">
        <v>455</v>
      </c>
      <c r="JHC394" s="35" t="s">
        <v>455</v>
      </c>
      <c r="JHD394" s="35" t="s">
        <v>455</v>
      </c>
      <c r="JHE394" s="35" t="s">
        <v>455</v>
      </c>
      <c r="JHF394" s="35" t="s">
        <v>455</v>
      </c>
      <c r="JHG394" s="35" t="s">
        <v>455</v>
      </c>
      <c r="JHH394" s="35" t="s">
        <v>455</v>
      </c>
      <c r="JHI394" s="35" t="s">
        <v>455</v>
      </c>
      <c r="JHJ394" s="35" t="s">
        <v>455</v>
      </c>
      <c r="JHK394" s="35" t="s">
        <v>455</v>
      </c>
      <c r="JHL394" s="35" t="s">
        <v>455</v>
      </c>
      <c r="JHM394" s="35" t="s">
        <v>455</v>
      </c>
      <c r="JHN394" s="35" t="s">
        <v>455</v>
      </c>
      <c r="JHO394" s="35" t="s">
        <v>455</v>
      </c>
      <c r="JHP394" s="35" t="s">
        <v>455</v>
      </c>
      <c r="JHQ394" s="35" t="s">
        <v>455</v>
      </c>
      <c r="JHR394" s="35" t="s">
        <v>455</v>
      </c>
      <c r="JHS394" s="35" t="s">
        <v>455</v>
      </c>
      <c r="JHT394" s="35" t="s">
        <v>455</v>
      </c>
      <c r="JHU394" s="35" t="s">
        <v>455</v>
      </c>
      <c r="JHV394" s="35" t="s">
        <v>455</v>
      </c>
      <c r="JHW394" s="35" t="s">
        <v>455</v>
      </c>
      <c r="JHX394" s="35" t="s">
        <v>455</v>
      </c>
      <c r="JHY394" s="35" t="s">
        <v>455</v>
      </c>
      <c r="JHZ394" s="35" t="s">
        <v>455</v>
      </c>
      <c r="JIA394" s="35" t="s">
        <v>455</v>
      </c>
      <c r="JIB394" s="35" t="s">
        <v>455</v>
      </c>
      <c r="JIC394" s="35" t="s">
        <v>455</v>
      </c>
      <c r="JID394" s="35" t="s">
        <v>455</v>
      </c>
      <c r="JIE394" s="35" t="s">
        <v>455</v>
      </c>
      <c r="JIF394" s="35" t="s">
        <v>455</v>
      </c>
      <c r="JIG394" s="35" t="s">
        <v>455</v>
      </c>
      <c r="JIH394" s="35" t="s">
        <v>455</v>
      </c>
      <c r="JII394" s="35" t="s">
        <v>455</v>
      </c>
      <c r="JIJ394" s="35" t="s">
        <v>455</v>
      </c>
      <c r="JIK394" s="35" t="s">
        <v>455</v>
      </c>
      <c r="JIL394" s="35" t="s">
        <v>455</v>
      </c>
      <c r="JIM394" s="35" t="s">
        <v>455</v>
      </c>
      <c r="JIN394" s="35" t="s">
        <v>455</v>
      </c>
      <c r="JIO394" s="35" t="s">
        <v>455</v>
      </c>
      <c r="JIP394" s="35" t="s">
        <v>455</v>
      </c>
      <c r="JIQ394" s="35" t="s">
        <v>455</v>
      </c>
      <c r="JIR394" s="35" t="s">
        <v>455</v>
      </c>
      <c r="JIS394" s="35" t="s">
        <v>455</v>
      </c>
      <c r="JIT394" s="35" t="s">
        <v>455</v>
      </c>
      <c r="JIU394" s="35" t="s">
        <v>455</v>
      </c>
      <c r="JIV394" s="35" t="s">
        <v>455</v>
      </c>
      <c r="JIW394" s="35" t="s">
        <v>455</v>
      </c>
      <c r="JIX394" s="35" t="s">
        <v>455</v>
      </c>
      <c r="JIY394" s="35" t="s">
        <v>455</v>
      </c>
      <c r="JIZ394" s="35" t="s">
        <v>455</v>
      </c>
      <c r="JJA394" s="35" t="s">
        <v>455</v>
      </c>
      <c r="JJB394" s="35" t="s">
        <v>455</v>
      </c>
      <c r="JJC394" s="35" t="s">
        <v>455</v>
      </c>
      <c r="JJD394" s="35" t="s">
        <v>455</v>
      </c>
      <c r="JJE394" s="35" t="s">
        <v>455</v>
      </c>
      <c r="JJF394" s="35" t="s">
        <v>455</v>
      </c>
      <c r="JJG394" s="35" t="s">
        <v>455</v>
      </c>
      <c r="JJH394" s="35" t="s">
        <v>455</v>
      </c>
      <c r="JJI394" s="35" t="s">
        <v>455</v>
      </c>
      <c r="JJJ394" s="35" t="s">
        <v>455</v>
      </c>
      <c r="JJK394" s="35" t="s">
        <v>455</v>
      </c>
      <c r="JJL394" s="35" t="s">
        <v>455</v>
      </c>
      <c r="JJM394" s="35" t="s">
        <v>455</v>
      </c>
      <c r="JJN394" s="35" t="s">
        <v>455</v>
      </c>
      <c r="JJO394" s="35" t="s">
        <v>455</v>
      </c>
      <c r="JJP394" s="35" t="s">
        <v>455</v>
      </c>
      <c r="JJQ394" s="35" t="s">
        <v>455</v>
      </c>
      <c r="JJR394" s="35" t="s">
        <v>455</v>
      </c>
      <c r="JJS394" s="35" t="s">
        <v>455</v>
      </c>
      <c r="JJT394" s="35" t="s">
        <v>455</v>
      </c>
      <c r="JJU394" s="35" t="s">
        <v>455</v>
      </c>
      <c r="JJV394" s="35" t="s">
        <v>455</v>
      </c>
      <c r="JJW394" s="35" t="s">
        <v>455</v>
      </c>
      <c r="JJX394" s="35" t="s">
        <v>455</v>
      </c>
      <c r="JJY394" s="35" t="s">
        <v>455</v>
      </c>
      <c r="JJZ394" s="35" t="s">
        <v>455</v>
      </c>
      <c r="JKA394" s="35" t="s">
        <v>455</v>
      </c>
      <c r="JKB394" s="35" t="s">
        <v>455</v>
      </c>
      <c r="JKC394" s="35" t="s">
        <v>455</v>
      </c>
      <c r="JKD394" s="35" t="s">
        <v>455</v>
      </c>
      <c r="JKE394" s="35" t="s">
        <v>455</v>
      </c>
      <c r="JKF394" s="35" t="s">
        <v>455</v>
      </c>
      <c r="JKG394" s="35" t="s">
        <v>455</v>
      </c>
      <c r="JKH394" s="35" t="s">
        <v>455</v>
      </c>
      <c r="JKI394" s="35" t="s">
        <v>455</v>
      </c>
      <c r="JKJ394" s="35" t="s">
        <v>455</v>
      </c>
      <c r="JKK394" s="35" t="s">
        <v>455</v>
      </c>
      <c r="JKL394" s="35" t="s">
        <v>455</v>
      </c>
      <c r="JKM394" s="35" t="s">
        <v>455</v>
      </c>
      <c r="JKN394" s="35" t="s">
        <v>455</v>
      </c>
      <c r="JKO394" s="35" t="s">
        <v>455</v>
      </c>
      <c r="JKP394" s="35" t="s">
        <v>455</v>
      </c>
      <c r="JKQ394" s="35" t="s">
        <v>455</v>
      </c>
      <c r="JKR394" s="35" t="s">
        <v>455</v>
      </c>
      <c r="JKS394" s="35" t="s">
        <v>455</v>
      </c>
      <c r="JKT394" s="35" t="s">
        <v>455</v>
      </c>
      <c r="JKU394" s="35" t="s">
        <v>455</v>
      </c>
      <c r="JKV394" s="35" t="s">
        <v>455</v>
      </c>
      <c r="JKW394" s="35" t="s">
        <v>455</v>
      </c>
      <c r="JKX394" s="35" t="s">
        <v>455</v>
      </c>
      <c r="JKY394" s="35" t="s">
        <v>455</v>
      </c>
      <c r="JKZ394" s="35" t="s">
        <v>455</v>
      </c>
      <c r="JLA394" s="35" t="s">
        <v>455</v>
      </c>
      <c r="JLB394" s="35" t="s">
        <v>455</v>
      </c>
      <c r="JLC394" s="35" t="s">
        <v>455</v>
      </c>
      <c r="JLD394" s="35" t="s">
        <v>455</v>
      </c>
      <c r="JLE394" s="35" t="s">
        <v>455</v>
      </c>
      <c r="JLF394" s="35" t="s">
        <v>455</v>
      </c>
      <c r="JLG394" s="35" t="s">
        <v>455</v>
      </c>
      <c r="JLH394" s="35" t="s">
        <v>455</v>
      </c>
      <c r="JLI394" s="35" t="s">
        <v>455</v>
      </c>
      <c r="JLJ394" s="35" t="s">
        <v>455</v>
      </c>
      <c r="JLK394" s="35" t="s">
        <v>455</v>
      </c>
      <c r="JLL394" s="35" t="s">
        <v>455</v>
      </c>
      <c r="JLM394" s="35" t="s">
        <v>455</v>
      </c>
      <c r="JLN394" s="35" t="s">
        <v>455</v>
      </c>
      <c r="JLO394" s="35" t="s">
        <v>455</v>
      </c>
      <c r="JLP394" s="35" t="s">
        <v>455</v>
      </c>
      <c r="JLQ394" s="35" t="s">
        <v>455</v>
      </c>
      <c r="JLR394" s="35" t="s">
        <v>455</v>
      </c>
      <c r="JLS394" s="35" t="s">
        <v>455</v>
      </c>
      <c r="JLT394" s="35" t="s">
        <v>455</v>
      </c>
      <c r="JLU394" s="35" t="s">
        <v>455</v>
      </c>
      <c r="JLV394" s="35" t="s">
        <v>455</v>
      </c>
      <c r="JLW394" s="35" t="s">
        <v>455</v>
      </c>
      <c r="JLX394" s="35" t="s">
        <v>455</v>
      </c>
      <c r="JLY394" s="35" t="s">
        <v>455</v>
      </c>
      <c r="JLZ394" s="35" t="s">
        <v>455</v>
      </c>
      <c r="JMA394" s="35" t="s">
        <v>455</v>
      </c>
      <c r="JMB394" s="35" t="s">
        <v>455</v>
      </c>
      <c r="JMC394" s="35" t="s">
        <v>455</v>
      </c>
      <c r="JMD394" s="35" t="s">
        <v>455</v>
      </c>
      <c r="JME394" s="35" t="s">
        <v>455</v>
      </c>
      <c r="JMF394" s="35" t="s">
        <v>455</v>
      </c>
      <c r="JMG394" s="35" t="s">
        <v>455</v>
      </c>
      <c r="JMH394" s="35" t="s">
        <v>455</v>
      </c>
      <c r="JMI394" s="35" t="s">
        <v>455</v>
      </c>
      <c r="JMJ394" s="35" t="s">
        <v>455</v>
      </c>
      <c r="JMK394" s="35" t="s">
        <v>455</v>
      </c>
      <c r="JML394" s="35" t="s">
        <v>455</v>
      </c>
      <c r="JMM394" s="35" t="s">
        <v>455</v>
      </c>
      <c r="JMN394" s="35" t="s">
        <v>455</v>
      </c>
      <c r="JMO394" s="35" t="s">
        <v>455</v>
      </c>
      <c r="JMP394" s="35" t="s">
        <v>455</v>
      </c>
      <c r="JMQ394" s="35" t="s">
        <v>455</v>
      </c>
      <c r="JMR394" s="35" t="s">
        <v>455</v>
      </c>
      <c r="JMS394" s="35" t="s">
        <v>455</v>
      </c>
      <c r="JMT394" s="35" t="s">
        <v>455</v>
      </c>
      <c r="JMU394" s="35" t="s">
        <v>455</v>
      </c>
      <c r="JMV394" s="35" t="s">
        <v>455</v>
      </c>
      <c r="JMW394" s="35" t="s">
        <v>455</v>
      </c>
      <c r="JMX394" s="35" t="s">
        <v>455</v>
      </c>
      <c r="JMY394" s="35" t="s">
        <v>455</v>
      </c>
      <c r="JMZ394" s="35" t="s">
        <v>455</v>
      </c>
      <c r="JNA394" s="35" t="s">
        <v>455</v>
      </c>
      <c r="JNB394" s="35" t="s">
        <v>455</v>
      </c>
      <c r="JNC394" s="35" t="s">
        <v>455</v>
      </c>
      <c r="JND394" s="35" t="s">
        <v>455</v>
      </c>
      <c r="JNE394" s="35" t="s">
        <v>455</v>
      </c>
      <c r="JNF394" s="35" t="s">
        <v>455</v>
      </c>
      <c r="JNG394" s="35" t="s">
        <v>455</v>
      </c>
      <c r="JNH394" s="35" t="s">
        <v>455</v>
      </c>
      <c r="JNI394" s="35" t="s">
        <v>455</v>
      </c>
      <c r="JNJ394" s="35" t="s">
        <v>455</v>
      </c>
      <c r="JNK394" s="35" t="s">
        <v>455</v>
      </c>
      <c r="JNL394" s="35" t="s">
        <v>455</v>
      </c>
      <c r="JNM394" s="35" t="s">
        <v>455</v>
      </c>
      <c r="JNN394" s="35" t="s">
        <v>455</v>
      </c>
      <c r="JNO394" s="35" t="s">
        <v>455</v>
      </c>
      <c r="JNP394" s="35" t="s">
        <v>455</v>
      </c>
      <c r="JNQ394" s="35" t="s">
        <v>455</v>
      </c>
      <c r="JNR394" s="35" t="s">
        <v>455</v>
      </c>
      <c r="JNS394" s="35" t="s">
        <v>455</v>
      </c>
      <c r="JNT394" s="35" t="s">
        <v>455</v>
      </c>
      <c r="JNU394" s="35" t="s">
        <v>455</v>
      </c>
      <c r="JNV394" s="35" t="s">
        <v>455</v>
      </c>
      <c r="JNW394" s="35" t="s">
        <v>455</v>
      </c>
      <c r="JNX394" s="35" t="s">
        <v>455</v>
      </c>
      <c r="JNY394" s="35" t="s">
        <v>455</v>
      </c>
      <c r="JNZ394" s="35" t="s">
        <v>455</v>
      </c>
      <c r="JOA394" s="35" t="s">
        <v>455</v>
      </c>
      <c r="JOB394" s="35" t="s">
        <v>455</v>
      </c>
      <c r="JOC394" s="35" t="s">
        <v>455</v>
      </c>
      <c r="JOD394" s="35" t="s">
        <v>455</v>
      </c>
      <c r="JOE394" s="35" t="s">
        <v>455</v>
      </c>
      <c r="JOF394" s="35" t="s">
        <v>455</v>
      </c>
      <c r="JOG394" s="35" t="s">
        <v>455</v>
      </c>
      <c r="JOH394" s="35" t="s">
        <v>455</v>
      </c>
      <c r="JOI394" s="35" t="s">
        <v>455</v>
      </c>
      <c r="JOJ394" s="35" t="s">
        <v>455</v>
      </c>
      <c r="JOK394" s="35" t="s">
        <v>455</v>
      </c>
      <c r="JOL394" s="35" t="s">
        <v>455</v>
      </c>
      <c r="JOM394" s="35" t="s">
        <v>455</v>
      </c>
      <c r="JON394" s="35" t="s">
        <v>455</v>
      </c>
      <c r="JOO394" s="35" t="s">
        <v>455</v>
      </c>
      <c r="JOP394" s="35" t="s">
        <v>455</v>
      </c>
      <c r="JOQ394" s="35" t="s">
        <v>455</v>
      </c>
      <c r="JOR394" s="35" t="s">
        <v>455</v>
      </c>
      <c r="JOS394" s="35" t="s">
        <v>455</v>
      </c>
      <c r="JOT394" s="35" t="s">
        <v>455</v>
      </c>
      <c r="JOU394" s="35" t="s">
        <v>455</v>
      </c>
      <c r="JOV394" s="35" t="s">
        <v>455</v>
      </c>
      <c r="JOW394" s="35" t="s">
        <v>455</v>
      </c>
      <c r="JOX394" s="35" t="s">
        <v>455</v>
      </c>
      <c r="JOY394" s="35" t="s">
        <v>455</v>
      </c>
      <c r="JOZ394" s="35" t="s">
        <v>455</v>
      </c>
      <c r="JPA394" s="35" t="s">
        <v>455</v>
      </c>
      <c r="JPB394" s="35" t="s">
        <v>455</v>
      </c>
      <c r="JPC394" s="35" t="s">
        <v>455</v>
      </c>
      <c r="JPD394" s="35" t="s">
        <v>455</v>
      </c>
      <c r="JPE394" s="35" t="s">
        <v>455</v>
      </c>
      <c r="JPF394" s="35" t="s">
        <v>455</v>
      </c>
      <c r="JPG394" s="35" t="s">
        <v>455</v>
      </c>
      <c r="JPH394" s="35" t="s">
        <v>455</v>
      </c>
      <c r="JPI394" s="35" t="s">
        <v>455</v>
      </c>
      <c r="JPJ394" s="35" t="s">
        <v>455</v>
      </c>
      <c r="JPK394" s="35" t="s">
        <v>455</v>
      </c>
      <c r="JPL394" s="35" t="s">
        <v>455</v>
      </c>
      <c r="JPM394" s="35" t="s">
        <v>455</v>
      </c>
      <c r="JPN394" s="35" t="s">
        <v>455</v>
      </c>
      <c r="JPO394" s="35" t="s">
        <v>455</v>
      </c>
      <c r="JPP394" s="35" t="s">
        <v>455</v>
      </c>
      <c r="JPQ394" s="35" t="s">
        <v>455</v>
      </c>
      <c r="JPR394" s="35" t="s">
        <v>455</v>
      </c>
      <c r="JPS394" s="35" t="s">
        <v>455</v>
      </c>
      <c r="JPT394" s="35" t="s">
        <v>455</v>
      </c>
      <c r="JPU394" s="35" t="s">
        <v>455</v>
      </c>
      <c r="JPV394" s="35" t="s">
        <v>455</v>
      </c>
      <c r="JPW394" s="35" t="s">
        <v>455</v>
      </c>
      <c r="JPX394" s="35" t="s">
        <v>455</v>
      </c>
      <c r="JPY394" s="35" t="s">
        <v>455</v>
      </c>
      <c r="JPZ394" s="35" t="s">
        <v>455</v>
      </c>
      <c r="JQA394" s="35" t="s">
        <v>455</v>
      </c>
      <c r="JQB394" s="35" t="s">
        <v>455</v>
      </c>
      <c r="JQC394" s="35" t="s">
        <v>455</v>
      </c>
      <c r="JQD394" s="35" t="s">
        <v>455</v>
      </c>
      <c r="JQE394" s="35" t="s">
        <v>455</v>
      </c>
      <c r="JQF394" s="35" t="s">
        <v>455</v>
      </c>
      <c r="JQG394" s="35" t="s">
        <v>455</v>
      </c>
      <c r="JQH394" s="35" t="s">
        <v>455</v>
      </c>
      <c r="JQI394" s="35" t="s">
        <v>455</v>
      </c>
      <c r="JQJ394" s="35" t="s">
        <v>455</v>
      </c>
      <c r="JQK394" s="35" t="s">
        <v>455</v>
      </c>
      <c r="JQL394" s="35" t="s">
        <v>455</v>
      </c>
      <c r="JQM394" s="35" t="s">
        <v>455</v>
      </c>
      <c r="JQN394" s="35" t="s">
        <v>455</v>
      </c>
      <c r="JQO394" s="35" t="s">
        <v>455</v>
      </c>
      <c r="JQP394" s="35" t="s">
        <v>455</v>
      </c>
      <c r="JQQ394" s="35" t="s">
        <v>455</v>
      </c>
      <c r="JQR394" s="35" t="s">
        <v>455</v>
      </c>
      <c r="JQS394" s="35" t="s">
        <v>455</v>
      </c>
      <c r="JQT394" s="35" t="s">
        <v>455</v>
      </c>
      <c r="JQU394" s="35" t="s">
        <v>455</v>
      </c>
      <c r="JQV394" s="35" t="s">
        <v>455</v>
      </c>
      <c r="JQW394" s="35" t="s">
        <v>455</v>
      </c>
      <c r="JQX394" s="35" t="s">
        <v>455</v>
      </c>
      <c r="JQY394" s="35" t="s">
        <v>455</v>
      </c>
      <c r="JQZ394" s="35" t="s">
        <v>455</v>
      </c>
      <c r="JRA394" s="35" t="s">
        <v>455</v>
      </c>
      <c r="JRB394" s="35" t="s">
        <v>455</v>
      </c>
      <c r="JRC394" s="35" t="s">
        <v>455</v>
      </c>
      <c r="JRD394" s="35" t="s">
        <v>455</v>
      </c>
      <c r="JRE394" s="35" t="s">
        <v>455</v>
      </c>
      <c r="JRF394" s="35" t="s">
        <v>455</v>
      </c>
      <c r="JRG394" s="35" t="s">
        <v>455</v>
      </c>
      <c r="JRH394" s="35" t="s">
        <v>455</v>
      </c>
      <c r="JRI394" s="35" t="s">
        <v>455</v>
      </c>
      <c r="JRJ394" s="35" t="s">
        <v>455</v>
      </c>
      <c r="JRK394" s="35" t="s">
        <v>455</v>
      </c>
      <c r="JRL394" s="35" t="s">
        <v>455</v>
      </c>
      <c r="JRM394" s="35" t="s">
        <v>455</v>
      </c>
      <c r="JRN394" s="35" t="s">
        <v>455</v>
      </c>
      <c r="JRO394" s="35" t="s">
        <v>455</v>
      </c>
      <c r="JRP394" s="35" t="s">
        <v>455</v>
      </c>
      <c r="JRQ394" s="35" t="s">
        <v>455</v>
      </c>
      <c r="JRR394" s="35" t="s">
        <v>455</v>
      </c>
      <c r="JRS394" s="35" t="s">
        <v>455</v>
      </c>
      <c r="JRT394" s="35" t="s">
        <v>455</v>
      </c>
      <c r="JRU394" s="35" t="s">
        <v>455</v>
      </c>
      <c r="JRV394" s="35" t="s">
        <v>455</v>
      </c>
      <c r="JRW394" s="35" t="s">
        <v>455</v>
      </c>
      <c r="JRX394" s="35" t="s">
        <v>455</v>
      </c>
      <c r="JRY394" s="35" t="s">
        <v>455</v>
      </c>
      <c r="JRZ394" s="35" t="s">
        <v>455</v>
      </c>
      <c r="JSA394" s="35" t="s">
        <v>455</v>
      </c>
      <c r="JSB394" s="35" t="s">
        <v>455</v>
      </c>
      <c r="JSC394" s="35" t="s">
        <v>455</v>
      </c>
      <c r="JSD394" s="35" t="s">
        <v>455</v>
      </c>
      <c r="JSE394" s="35" t="s">
        <v>455</v>
      </c>
      <c r="JSF394" s="35" t="s">
        <v>455</v>
      </c>
      <c r="JSG394" s="35" t="s">
        <v>455</v>
      </c>
      <c r="JSH394" s="35" t="s">
        <v>455</v>
      </c>
      <c r="JSI394" s="35" t="s">
        <v>455</v>
      </c>
      <c r="JSJ394" s="35" t="s">
        <v>455</v>
      </c>
      <c r="JSK394" s="35" t="s">
        <v>455</v>
      </c>
      <c r="JSL394" s="35" t="s">
        <v>455</v>
      </c>
      <c r="JSM394" s="35" t="s">
        <v>455</v>
      </c>
      <c r="JSN394" s="35" t="s">
        <v>455</v>
      </c>
      <c r="JSO394" s="35" t="s">
        <v>455</v>
      </c>
      <c r="JSP394" s="35" t="s">
        <v>455</v>
      </c>
      <c r="JSQ394" s="35" t="s">
        <v>455</v>
      </c>
      <c r="JSR394" s="35" t="s">
        <v>455</v>
      </c>
      <c r="JSS394" s="35" t="s">
        <v>455</v>
      </c>
      <c r="JST394" s="35" t="s">
        <v>455</v>
      </c>
      <c r="JSU394" s="35" t="s">
        <v>455</v>
      </c>
      <c r="JSV394" s="35" t="s">
        <v>455</v>
      </c>
      <c r="JSW394" s="35" t="s">
        <v>455</v>
      </c>
      <c r="JSX394" s="35" t="s">
        <v>455</v>
      </c>
      <c r="JSY394" s="35" t="s">
        <v>455</v>
      </c>
      <c r="JSZ394" s="35" t="s">
        <v>455</v>
      </c>
      <c r="JTA394" s="35" t="s">
        <v>455</v>
      </c>
      <c r="JTB394" s="35" t="s">
        <v>455</v>
      </c>
      <c r="JTC394" s="35" t="s">
        <v>455</v>
      </c>
      <c r="JTD394" s="35" t="s">
        <v>455</v>
      </c>
      <c r="JTE394" s="35" t="s">
        <v>455</v>
      </c>
      <c r="JTF394" s="35" t="s">
        <v>455</v>
      </c>
      <c r="JTG394" s="35" t="s">
        <v>455</v>
      </c>
      <c r="JTH394" s="35" t="s">
        <v>455</v>
      </c>
      <c r="JTI394" s="35" t="s">
        <v>455</v>
      </c>
      <c r="JTJ394" s="35" t="s">
        <v>455</v>
      </c>
      <c r="JTK394" s="35" t="s">
        <v>455</v>
      </c>
      <c r="JTL394" s="35" t="s">
        <v>455</v>
      </c>
      <c r="JTM394" s="35" t="s">
        <v>455</v>
      </c>
      <c r="JTN394" s="35" t="s">
        <v>455</v>
      </c>
      <c r="JTO394" s="35" t="s">
        <v>455</v>
      </c>
      <c r="JTP394" s="35" t="s">
        <v>455</v>
      </c>
      <c r="JTQ394" s="35" t="s">
        <v>455</v>
      </c>
      <c r="JTR394" s="35" t="s">
        <v>455</v>
      </c>
      <c r="JTS394" s="35" t="s">
        <v>455</v>
      </c>
      <c r="JTT394" s="35" t="s">
        <v>455</v>
      </c>
      <c r="JTU394" s="35" t="s">
        <v>455</v>
      </c>
      <c r="JTV394" s="35" t="s">
        <v>455</v>
      </c>
      <c r="JTW394" s="35" t="s">
        <v>455</v>
      </c>
      <c r="JTX394" s="35" t="s">
        <v>455</v>
      </c>
      <c r="JTY394" s="35" t="s">
        <v>455</v>
      </c>
      <c r="JTZ394" s="35" t="s">
        <v>455</v>
      </c>
      <c r="JUA394" s="35" t="s">
        <v>455</v>
      </c>
      <c r="JUB394" s="35" t="s">
        <v>455</v>
      </c>
      <c r="JUC394" s="35" t="s">
        <v>455</v>
      </c>
      <c r="JUD394" s="35" t="s">
        <v>455</v>
      </c>
      <c r="JUE394" s="35" t="s">
        <v>455</v>
      </c>
      <c r="JUF394" s="35" t="s">
        <v>455</v>
      </c>
      <c r="JUG394" s="35" t="s">
        <v>455</v>
      </c>
      <c r="JUH394" s="35" t="s">
        <v>455</v>
      </c>
      <c r="JUI394" s="35" t="s">
        <v>455</v>
      </c>
      <c r="JUJ394" s="35" t="s">
        <v>455</v>
      </c>
      <c r="JUK394" s="35" t="s">
        <v>455</v>
      </c>
      <c r="JUL394" s="35" t="s">
        <v>455</v>
      </c>
      <c r="JUM394" s="35" t="s">
        <v>455</v>
      </c>
      <c r="JUN394" s="35" t="s">
        <v>455</v>
      </c>
      <c r="JUO394" s="35" t="s">
        <v>455</v>
      </c>
      <c r="JUP394" s="35" t="s">
        <v>455</v>
      </c>
      <c r="JUQ394" s="35" t="s">
        <v>455</v>
      </c>
      <c r="JUR394" s="35" t="s">
        <v>455</v>
      </c>
      <c r="JUS394" s="35" t="s">
        <v>455</v>
      </c>
      <c r="JUT394" s="35" t="s">
        <v>455</v>
      </c>
      <c r="JUU394" s="35" t="s">
        <v>455</v>
      </c>
      <c r="JUV394" s="35" t="s">
        <v>455</v>
      </c>
      <c r="JUW394" s="35" t="s">
        <v>455</v>
      </c>
      <c r="JUX394" s="35" t="s">
        <v>455</v>
      </c>
      <c r="JUY394" s="35" t="s">
        <v>455</v>
      </c>
      <c r="JUZ394" s="35" t="s">
        <v>455</v>
      </c>
      <c r="JVA394" s="35" t="s">
        <v>455</v>
      </c>
      <c r="JVB394" s="35" t="s">
        <v>455</v>
      </c>
      <c r="JVC394" s="35" t="s">
        <v>455</v>
      </c>
      <c r="JVD394" s="35" t="s">
        <v>455</v>
      </c>
      <c r="JVE394" s="35" t="s">
        <v>455</v>
      </c>
      <c r="JVF394" s="35" t="s">
        <v>455</v>
      </c>
      <c r="JVG394" s="35" t="s">
        <v>455</v>
      </c>
      <c r="JVH394" s="35" t="s">
        <v>455</v>
      </c>
      <c r="JVI394" s="35" t="s">
        <v>455</v>
      </c>
      <c r="JVJ394" s="35" t="s">
        <v>455</v>
      </c>
      <c r="JVK394" s="35" t="s">
        <v>455</v>
      </c>
      <c r="JVL394" s="35" t="s">
        <v>455</v>
      </c>
      <c r="JVM394" s="35" t="s">
        <v>455</v>
      </c>
      <c r="JVN394" s="35" t="s">
        <v>455</v>
      </c>
      <c r="JVO394" s="35" t="s">
        <v>455</v>
      </c>
      <c r="JVP394" s="35" t="s">
        <v>455</v>
      </c>
      <c r="JVQ394" s="35" t="s">
        <v>455</v>
      </c>
      <c r="JVR394" s="35" t="s">
        <v>455</v>
      </c>
      <c r="JVS394" s="35" t="s">
        <v>455</v>
      </c>
      <c r="JVT394" s="35" t="s">
        <v>455</v>
      </c>
      <c r="JVU394" s="35" t="s">
        <v>455</v>
      </c>
      <c r="JVV394" s="35" t="s">
        <v>455</v>
      </c>
      <c r="JVW394" s="35" t="s">
        <v>455</v>
      </c>
      <c r="JVX394" s="35" t="s">
        <v>455</v>
      </c>
      <c r="JVY394" s="35" t="s">
        <v>455</v>
      </c>
      <c r="JVZ394" s="35" t="s">
        <v>455</v>
      </c>
      <c r="JWA394" s="35" t="s">
        <v>455</v>
      </c>
      <c r="JWB394" s="35" t="s">
        <v>455</v>
      </c>
      <c r="JWC394" s="35" t="s">
        <v>455</v>
      </c>
      <c r="JWD394" s="35" t="s">
        <v>455</v>
      </c>
      <c r="JWE394" s="35" t="s">
        <v>455</v>
      </c>
      <c r="JWF394" s="35" t="s">
        <v>455</v>
      </c>
      <c r="JWG394" s="35" t="s">
        <v>455</v>
      </c>
      <c r="JWH394" s="35" t="s">
        <v>455</v>
      </c>
      <c r="JWI394" s="35" t="s">
        <v>455</v>
      </c>
      <c r="JWJ394" s="35" t="s">
        <v>455</v>
      </c>
      <c r="JWK394" s="35" t="s">
        <v>455</v>
      </c>
      <c r="JWL394" s="35" t="s">
        <v>455</v>
      </c>
      <c r="JWM394" s="35" t="s">
        <v>455</v>
      </c>
      <c r="JWN394" s="35" t="s">
        <v>455</v>
      </c>
      <c r="JWO394" s="35" t="s">
        <v>455</v>
      </c>
      <c r="JWP394" s="35" t="s">
        <v>455</v>
      </c>
      <c r="JWQ394" s="35" t="s">
        <v>455</v>
      </c>
      <c r="JWR394" s="35" t="s">
        <v>455</v>
      </c>
      <c r="JWS394" s="35" t="s">
        <v>455</v>
      </c>
      <c r="JWT394" s="35" t="s">
        <v>455</v>
      </c>
      <c r="JWU394" s="35" t="s">
        <v>455</v>
      </c>
      <c r="JWV394" s="35" t="s">
        <v>455</v>
      </c>
      <c r="JWW394" s="35" t="s">
        <v>455</v>
      </c>
      <c r="JWX394" s="35" t="s">
        <v>455</v>
      </c>
      <c r="JWY394" s="35" t="s">
        <v>455</v>
      </c>
      <c r="JWZ394" s="35" t="s">
        <v>455</v>
      </c>
      <c r="JXA394" s="35" t="s">
        <v>455</v>
      </c>
      <c r="JXB394" s="35" t="s">
        <v>455</v>
      </c>
      <c r="JXC394" s="35" t="s">
        <v>455</v>
      </c>
      <c r="JXD394" s="35" t="s">
        <v>455</v>
      </c>
      <c r="JXE394" s="35" t="s">
        <v>455</v>
      </c>
      <c r="JXF394" s="35" t="s">
        <v>455</v>
      </c>
      <c r="JXG394" s="35" t="s">
        <v>455</v>
      </c>
      <c r="JXH394" s="35" t="s">
        <v>455</v>
      </c>
      <c r="JXI394" s="35" t="s">
        <v>455</v>
      </c>
      <c r="JXJ394" s="35" t="s">
        <v>455</v>
      </c>
      <c r="JXK394" s="35" t="s">
        <v>455</v>
      </c>
      <c r="JXL394" s="35" t="s">
        <v>455</v>
      </c>
      <c r="JXM394" s="35" t="s">
        <v>455</v>
      </c>
      <c r="JXN394" s="35" t="s">
        <v>455</v>
      </c>
      <c r="JXO394" s="35" t="s">
        <v>455</v>
      </c>
      <c r="JXP394" s="35" t="s">
        <v>455</v>
      </c>
      <c r="JXQ394" s="35" t="s">
        <v>455</v>
      </c>
      <c r="JXR394" s="35" t="s">
        <v>455</v>
      </c>
      <c r="JXS394" s="35" t="s">
        <v>455</v>
      </c>
      <c r="JXT394" s="35" t="s">
        <v>455</v>
      </c>
      <c r="JXU394" s="35" t="s">
        <v>455</v>
      </c>
      <c r="JXV394" s="35" t="s">
        <v>455</v>
      </c>
      <c r="JXW394" s="35" t="s">
        <v>455</v>
      </c>
      <c r="JXX394" s="35" t="s">
        <v>455</v>
      </c>
      <c r="JXY394" s="35" t="s">
        <v>455</v>
      </c>
      <c r="JXZ394" s="35" t="s">
        <v>455</v>
      </c>
      <c r="JYA394" s="35" t="s">
        <v>455</v>
      </c>
      <c r="JYB394" s="35" t="s">
        <v>455</v>
      </c>
      <c r="JYC394" s="35" t="s">
        <v>455</v>
      </c>
      <c r="JYD394" s="35" t="s">
        <v>455</v>
      </c>
      <c r="JYE394" s="35" t="s">
        <v>455</v>
      </c>
      <c r="JYF394" s="35" t="s">
        <v>455</v>
      </c>
      <c r="JYG394" s="35" t="s">
        <v>455</v>
      </c>
      <c r="JYH394" s="35" t="s">
        <v>455</v>
      </c>
      <c r="JYI394" s="35" t="s">
        <v>455</v>
      </c>
      <c r="JYJ394" s="35" t="s">
        <v>455</v>
      </c>
      <c r="JYK394" s="35" t="s">
        <v>455</v>
      </c>
      <c r="JYL394" s="35" t="s">
        <v>455</v>
      </c>
      <c r="JYM394" s="35" t="s">
        <v>455</v>
      </c>
      <c r="JYN394" s="35" t="s">
        <v>455</v>
      </c>
      <c r="JYO394" s="35" t="s">
        <v>455</v>
      </c>
      <c r="JYP394" s="35" t="s">
        <v>455</v>
      </c>
      <c r="JYQ394" s="35" t="s">
        <v>455</v>
      </c>
      <c r="JYR394" s="35" t="s">
        <v>455</v>
      </c>
      <c r="JYS394" s="35" t="s">
        <v>455</v>
      </c>
      <c r="JYT394" s="35" t="s">
        <v>455</v>
      </c>
      <c r="JYU394" s="35" t="s">
        <v>455</v>
      </c>
      <c r="JYV394" s="35" t="s">
        <v>455</v>
      </c>
      <c r="JYW394" s="35" t="s">
        <v>455</v>
      </c>
      <c r="JYX394" s="35" t="s">
        <v>455</v>
      </c>
      <c r="JYY394" s="35" t="s">
        <v>455</v>
      </c>
      <c r="JYZ394" s="35" t="s">
        <v>455</v>
      </c>
      <c r="JZA394" s="35" t="s">
        <v>455</v>
      </c>
      <c r="JZB394" s="35" t="s">
        <v>455</v>
      </c>
      <c r="JZC394" s="35" t="s">
        <v>455</v>
      </c>
      <c r="JZD394" s="35" t="s">
        <v>455</v>
      </c>
      <c r="JZE394" s="35" t="s">
        <v>455</v>
      </c>
      <c r="JZF394" s="35" t="s">
        <v>455</v>
      </c>
      <c r="JZG394" s="35" t="s">
        <v>455</v>
      </c>
      <c r="JZH394" s="35" t="s">
        <v>455</v>
      </c>
      <c r="JZI394" s="35" t="s">
        <v>455</v>
      </c>
      <c r="JZJ394" s="35" t="s">
        <v>455</v>
      </c>
      <c r="JZK394" s="35" t="s">
        <v>455</v>
      </c>
      <c r="JZL394" s="35" t="s">
        <v>455</v>
      </c>
      <c r="JZM394" s="35" t="s">
        <v>455</v>
      </c>
      <c r="JZN394" s="35" t="s">
        <v>455</v>
      </c>
      <c r="JZO394" s="35" t="s">
        <v>455</v>
      </c>
      <c r="JZP394" s="35" t="s">
        <v>455</v>
      </c>
      <c r="JZQ394" s="35" t="s">
        <v>455</v>
      </c>
      <c r="JZR394" s="35" t="s">
        <v>455</v>
      </c>
      <c r="JZS394" s="35" t="s">
        <v>455</v>
      </c>
      <c r="JZT394" s="35" t="s">
        <v>455</v>
      </c>
      <c r="JZU394" s="35" t="s">
        <v>455</v>
      </c>
      <c r="JZV394" s="35" t="s">
        <v>455</v>
      </c>
      <c r="JZW394" s="35" t="s">
        <v>455</v>
      </c>
      <c r="JZX394" s="35" t="s">
        <v>455</v>
      </c>
      <c r="JZY394" s="35" t="s">
        <v>455</v>
      </c>
      <c r="JZZ394" s="35" t="s">
        <v>455</v>
      </c>
      <c r="KAA394" s="35" t="s">
        <v>455</v>
      </c>
      <c r="KAB394" s="35" t="s">
        <v>455</v>
      </c>
      <c r="KAC394" s="35" t="s">
        <v>455</v>
      </c>
      <c r="KAD394" s="35" t="s">
        <v>455</v>
      </c>
      <c r="KAE394" s="35" t="s">
        <v>455</v>
      </c>
      <c r="KAF394" s="35" t="s">
        <v>455</v>
      </c>
      <c r="KAG394" s="35" t="s">
        <v>455</v>
      </c>
      <c r="KAH394" s="35" t="s">
        <v>455</v>
      </c>
      <c r="KAI394" s="35" t="s">
        <v>455</v>
      </c>
      <c r="KAJ394" s="35" t="s">
        <v>455</v>
      </c>
      <c r="KAK394" s="35" t="s">
        <v>455</v>
      </c>
      <c r="KAL394" s="35" t="s">
        <v>455</v>
      </c>
      <c r="KAM394" s="35" t="s">
        <v>455</v>
      </c>
      <c r="KAN394" s="35" t="s">
        <v>455</v>
      </c>
      <c r="KAO394" s="35" t="s">
        <v>455</v>
      </c>
      <c r="KAP394" s="35" t="s">
        <v>455</v>
      </c>
      <c r="KAQ394" s="35" t="s">
        <v>455</v>
      </c>
      <c r="KAR394" s="35" t="s">
        <v>455</v>
      </c>
      <c r="KAS394" s="35" t="s">
        <v>455</v>
      </c>
      <c r="KAT394" s="35" t="s">
        <v>455</v>
      </c>
      <c r="KAU394" s="35" t="s">
        <v>455</v>
      </c>
      <c r="KAV394" s="35" t="s">
        <v>455</v>
      </c>
      <c r="KAW394" s="35" t="s">
        <v>455</v>
      </c>
      <c r="KAX394" s="35" t="s">
        <v>455</v>
      </c>
      <c r="KAY394" s="35" t="s">
        <v>455</v>
      </c>
      <c r="KAZ394" s="35" t="s">
        <v>455</v>
      </c>
      <c r="KBA394" s="35" t="s">
        <v>455</v>
      </c>
      <c r="KBB394" s="35" t="s">
        <v>455</v>
      </c>
      <c r="KBC394" s="35" t="s">
        <v>455</v>
      </c>
      <c r="KBD394" s="35" t="s">
        <v>455</v>
      </c>
      <c r="KBE394" s="35" t="s">
        <v>455</v>
      </c>
      <c r="KBF394" s="35" t="s">
        <v>455</v>
      </c>
      <c r="KBG394" s="35" t="s">
        <v>455</v>
      </c>
      <c r="KBH394" s="35" t="s">
        <v>455</v>
      </c>
      <c r="KBI394" s="35" t="s">
        <v>455</v>
      </c>
      <c r="KBJ394" s="35" t="s">
        <v>455</v>
      </c>
      <c r="KBK394" s="35" t="s">
        <v>455</v>
      </c>
      <c r="KBL394" s="35" t="s">
        <v>455</v>
      </c>
      <c r="KBM394" s="35" t="s">
        <v>455</v>
      </c>
      <c r="KBN394" s="35" t="s">
        <v>455</v>
      </c>
      <c r="KBO394" s="35" t="s">
        <v>455</v>
      </c>
      <c r="KBP394" s="35" t="s">
        <v>455</v>
      </c>
      <c r="KBQ394" s="35" t="s">
        <v>455</v>
      </c>
      <c r="KBR394" s="35" t="s">
        <v>455</v>
      </c>
      <c r="KBS394" s="35" t="s">
        <v>455</v>
      </c>
      <c r="KBT394" s="35" t="s">
        <v>455</v>
      </c>
      <c r="KBU394" s="35" t="s">
        <v>455</v>
      </c>
      <c r="KBV394" s="35" t="s">
        <v>455</v>
      </c>
      <c r="KBW394" s="35" t="s">
        <v>455</v>
      </c>
      <c r="KBX394" s="35" t="s">
        <v>455</v>
      </c>
      <c r="KBY394" s="35" t="s">
        <v>455</v>
      </c>
      <c r="KBZ394" s="35" t="s">
        <v>455</v>
      </c>
      <c r="KCA394" s="35" t="s">
        <v>455</v>
      </c>
      <c r="KCB394" s="35" t="s">
        <v>455</v>
      </c>
      <c r="KCC394" s="35" t="s">
        <v>455</v>
      </c>
      <c r="KCD394" s="35" t="s">
        <v>455</v>
      </c>
      <c r="KCE394" s="35" t="s">
        <v>455</v>
      </c>
      <c r="KCF394" s="35" t="s">
        <v>455</v>
      </c>
      <c r="KCG394" s="35" t="s">
        <v>455</v>
      </c>
      <c r="KCH394" s="35" t="s">
        <v>455</v>
      </c>
      <c r="KCI394" s="35" t="s">
        <v>455</v>
      </c>
      <c r="KCJ394" s="35" t="s">
        <v>455</v>
      </c>
      <c r="KCK394" s="35" t="s">
        <v>455</v>
      </c>
      <c r="KCL394" s="35" t="s">
        <v>455</v>
      </c>
      <c r="KCM394" s="35" t="s">
        <v>455</v>
      </c>
      <c r="KCN394" s="35" t="s">
        <v>455</v>
      </c>
      <c r="KCO394" s="35" t="s">
        <v>455</v>
      </c>
      <c r="KCP394" s="35" t="s">
        <v>455</v>
      </c>
      <c r="KCQ394" s="35" t="s">
        <v>455</v>
      </c>
      <c r="KCR394" s="35" t="s">
        <v>455</v>
      </c>
      <c r="KCS394" s="35" t="s">
        <v>455</v>
      </c>
      <c r="KCT394" s="35" t="s">
        <v>455</v>
      </c>
      <c r="KCU394" s="35" t="s">
        <v>455</v>
      </c>
      <c r="KCV394" s="35" t="s">
        <v>455</v>
      </c>
      <c r="KCW394" s="35" t="s">
        <v>455</v>
      </c>
      <c r="KCX394" s="35" t="s">
        <v>455</v>
      </c>
      <c r="KCY394" s="35" t="s">
        <v>455</v>
      </c>
      <c r="KCZ394" s="35" t="s">
        <v>455</v>
      </c>
      <c r="KDA394" s="35" t="s">
        <v>455</v>
      </c>
      <c r="KDB394" s="35" t="s">
        <v>455</v>
      </c>
      <c r="KDC394" s="35" t="s">
        <v>455</v>
      </c>
      <c r="KDD394" s="35" t="s">
        <v>455</v>
      </c>
      <c r="KDE394" s="35" t="s">
        <v>455</v>
      </c>
      <c r="KDF394" s="35" t="s">
        <v>455</v>
      </c>
      <c r="KDG394" s="35" t="s">
        <v>455</v>
      </c>
      <c r="KDH394" s="35" t="s">
        <v>455</v>
      </c>
      <c r="KDI394" s="35" t="s">
        <v>455</v>
      </c>
      <c r="KDJ394" s="35" t="s">
        <v>455</v>
      </c>
      <c r="KDK394" s="35" t="s">
        <v>455</v>
      </c>
      <c r="KDL394" s="35" t="s">
        <v>455</v>
      </c>
      <c r="KDM394" s="35" t="s">
        <v>455</v>
      </c>
      <c r="KDN394" s="35" t="s">
        <v>455</v>
      </c>
      <c r="KDO394" s="35" t="s">
        <v>455</v>
      </c>
      <c r="KDP394" s="35" t="s">
        <v>455</v>
      </c>
      <c r="KDQ394" s="35" t="s">
        <v>455</v>
      </c>
      <c r="KDR394" s="35" t="s">
        <v>455</v>
      </c>
      <c r="KDS394" s="35" t="s">
        <v>455</v>
      </c>
      <c r="KDT394" s="35" t="s">
        <v>455</v>
      </c>
      <c r="KDU394" s="35" t="s">
        <v>455</v>
      </c>
      <c r="KDV394" s="35" t="s">
        <v>455</v>
      </c>
      <c r="KDW394" s="35" t="s">
        <v>455</v>
      </c>
      <c r="KDX394" s="35" t="s">
        <v>455</v>
      </c>
      <c r="KDY394" s="35" t="s">
        <v>455</v>
      </c>
      <c r="KDZ394" s="35" t="s">
        <v>455</v>
      </c>
      <c r="KEA394" s="35" t="s">
        <v>455</v>
      </c>
      <c r="KEB394" s="35" t="s">
        <v>455</v>
      </c>
      <c r="KEC394" s="35" t="s">
        <v>455</v>
      </c>
      <c r="KED394" s="35" t="s">
        <v>455</v>
      </c>
      <c r="KEE394" s="35" t="s">
        <v>455</v>
      </c>
      <c r="KEF394" s="35" t="s">
        <v>455</v>
      </c>
      <c r="KEG394" s="35" t="s">
        <v>455</v>
      </c>
      <c r="KEH394" s="35" t="s">
        <v>455</v>
      </c>
      <c r="KEI394" s="35" t="s">
        <v>455</v>
      </c>
      <c r="KEJ394" s="35" t="s">
        <v>455</v>
      </c>
      <c r="KEK394" s="35" t="s">
        <v>455</v>
      </c>
      <c r="KEL394" s="35" t="s">
        <v>455</v>
      </c>
      <c r="KEM394" s="35" t="s">
        <v>455</v>
      </c>
      <c r="KEN394" s="35" t="s">
        <v>455</v>
      </c>
      <c r="KEO394" s="35" t="s">
        <v>455</v>
      </c>
      <c r="KEP394" s="35" t="s">
        <v>455</v>
      </c>
      <c r="KEQ394" s="35" t="s">
        <v>455</v>
      </c>
      <c r="KER394" s="35" t="s">
        <v>455</v>
      </c>
      <c r="KES394" s="35" t="s">
        <v>455</v>
      </c>
      <c r="KET394" s="35" t="s">
        <v>455</v>
      </c>
      <c r="KEU394" s="35" t="s">
        <v>455</v>
      </c>
      <c r="KEV394" s="35" t="s">
        <v>455</v>
      </c>
      <c r="KEW394" s="35" t="s">
        <v>455</v>
      </c>
      <c r="KEX394" s="35" t="s">
        <v>455</v>
      </c>
      <c r="KEY394" s="35" t="s">
        <v>455</v>
      </c>
      <c r="KEZ394" s="35" t="s">
        <v>455</v>
      </c>
      <c r="KFA394" s="35" t="s">
        <v>455</v>
      </c>
      <c r="KFB394" s="35" t="s">
        <v>455</v>
      </c>
      <c r="KFC394" s="35" t="s">
        <v>455</v>
      </c>
      <c r="KFD394" s="35" t="s">
        <v>455</v>
      </c>
      <c r="KFE394" s="35" t="s">
        <v>455</v>
      </c>
      <c r="KFF394" s="35" t="s">
        <v>455</v>
      </c>
      <c r="KFG394" s="35" t="s">
        <v>455</v>
      </c>
      <c r="KFH394" s="35" t="s">
        <v>455</v>
      </c>
      <c r="KFI394" s="35" t="s">
        <v>455</v>
      </c>
      <c r="KFJ394" s="35" t="s">
        <v>455</v>
      </c>
      <c r="KFK394" s="35" t="s">
        <v>455</v>
      </c>
      <c r="KFL394" s="35" t="s">
        <v>455</v>
      </c>
      <c r="KFM394" s="35" t="s">
        <v>455</v>
      </c>
      <c r="KFN394" s="35" t="s">
        <v>455</v>
      </c>
      <c r="KFO394" s="35" t="s">
        <v>455</v>
      </c>
      <c r="KFP394" s="35" t="s">
        <v>455</v>
      </c>
      <c r="KFQ394" s="35" t="s">
        <v>455</v>
      </c>
      <c r="KFR394" s="35" t="s">
        <v>455</v>
      </c>
      <c r="KFS394" s="35" t="s">
        <v>455</v>
      </c>
      <c r="KFT394" s="35" t="s">
        <v>455</v>
      </c>
      <c r="KFU394" s="35" t="s">
        <v>455</v>
      </c>
      <c r="KFV394" s="35" t="s">
        <v>455</v>
      </c>
      <c r="KFW394" s="35" t="s">
        <v>455</v>
      </c>
      <c r="KFX394" s="35" t="s">
        <v>455</v>
      </c>
      <c r="KFY394" s="35" t="s">
        <v>455</v>
      </c>
      <c r="KFZ394" s="35" t="s">
        <v>455</v>
      </c>
      <c r="KGA394" s="35" t="s">
        <v>455</v>
      </c>
      <c r="KGB394" s="35" t="s">
        <v>455</v>
      </c>
      <c r="KGC394" s="35" t="s">
        <v>455</v>
      </c>
      <c r="KGD394" s="35" t="s">
        <v>455</v>
      </c>
      <c r="KGE394" s="35" t="s">
        <v>455</v>
      </c>
      <c r="KGF394" s="35" t="s">
        <v>455</v>
      </c>
      <c r="KGG394" s="35" t="s">
        <v>455</v>
      </c>
      <c r="KGH394" s="35" t="s">
        <v>455</v>
      </c>
      <c r="KGI394" s="35" t="s">
        <v>455</v>
      </c>
      <c r="KGJ394" s="35" t="s">
        <v>455</v>
      </c>
      <c r="KGK394" s="35" t="s">
        <v>455</v>
      </c>
      <c r="KGL394" s="35" t="s">
        <v>455</v>
      </c>
      <c r="KGM394" s="35" t="s">
        <v>455</v>
      </c>
      <c r="KGN394" s="35" t="s">
        <v>455</v>
      </c>
      <c r="KGO394" s="35" t="s">
        <v>455</v>
      </c>
      <c r="KGP394" s="35" t="s">
        <v>455</v>
      </c>
      <c r="KGQ394" s="35" t="s">
        <v>455</v>
      </c>
      <c r="KGR394" s="35" t="s">
        <v>455</v>
      </c>
      <c r="KGS394" s="35" t="s">
        <v>455</v>
      </c>
      <c r="KGT394" s="35" t="s">
        <v>455</v>
      </c>
      <c r="KGU394" s="35" t="s">
        <v>455</v>
      </c>
      <c r="KGV394" s="35" t="s">
        <v>455</v>
      </c>
      <c r="KGW394" s="35" t="s">
        <v>455</v>
      </c>
      <c r="KGX394" s="35" t="s">
        <v>455</v>
      </c>
      <c r="KGY394" s="35" t="s">
        <v>455</v>
      </c>
      <c r="KGZ394" s="35" t="s">
        <v>455</v>
      </c>
      <c r="KHA394" s="35" t="s">
        <v>455</v>
      </c>
      <c r="KHB394" s="35" t="s">
        <v>455</v>
      </c>
      <c r="KHC394" s="35" t="s">
        <v>455</v>
      </c>
      <c r="KHD394" s="35" t="s">
        <v>455</v>
      </c>
      <c r="KHE394" s="35" t="s">
        <v>455</v>
      </c>
      <c r="KHF394" s="35" t="s">
        <v>455</v>
      </c>
      <c r="KHG394" s="35" t="s">
        <v>455</v>
      </c>
      <c r="KHH394" s="35" t="s">
        <v>455</v>
      </c>
      <c r="KHI394" s="35" t="s">
        <v>455</v>
      </c>
      <c r="KHJ394" s="35" t="s">
        <v>455</v>
      </c>
      <c r="KHK394" s="35" t="s">
        <v>455</v>
      </c>
      <c r="KHL394" s="35" t="s">
        <v>455</v>
      </c>
      <c r="KHM394" s="35" t="s">
        <v>455</v>
      </c>
      <c r="KHN394" s="35" t="s">
        <v>455</v>
      </c>
      <c r="KHO394" s="35" t="s">
        <v>455</v>
      </c>
      <c r="KHP394" s="35" t="s">
        <v>455</v>
      </c>
      <c r="KHQ394" s="35" t="s">
        <v>455</v>
      </c>
      <c r="KHR394" s="35" t="s">
        <v>455</v>
      </c>
      <c r="KHS394" s="35" t="s">
        <v>455</v>
      </c>
      <c r="KHT394" s="35" t="s">
        <v>455</v>
      </c>
      <c r="KHU394" s="35" t="s">
        <v>455</v>
      </c>
      <c r="KHV394" s="35" t="s">
        <v>455</v>
      </c>
      <c r="KHW394" s="35" t="s">
        <v>455</v>
      </c>
      <c r="KHX394" s="35" t="s">
        <v>455</v>
      </c>
      <c r="KHY394" s="35" t="s">
        <v>455</v>
      </c>
      <c r="KHZ394" s="35" t="s">
        <v>455</v>
      </c>
      <c r="KIA394" s="35" t="s">
        <v>455</v>
      </c>
      <c r="KIB394" s="35" t="s">
        <v>455</v>
      </c>
      <c r="KIC394" s="35" t="s">
        <v>455</v>
      </c>
      <c r="KID394" s="35" t="s">
        <v>455</v>
      </c>
      <c r="KIE394" s="35" t="s">
        <v>455</v>
      </c>
      <c r="KIF394" s="35" t="s">
        <v>455</v>
      </c>
      <c r="KIG394" s="35" t="s">
        <v>455</v>
      </c>
      <c r="KIH394" s="35" t="s">
        <v>455</v>
      </c>
      <c r="KII394" s="35" t="s">
        <v>455</v>
      </c>
      <c r="KIJ394" s="35" t="s">
        <v>455</v>
      </c>
      <c r="KIK394" s="35" t="s">
        <v>455</v>
      </c>
      <c r="KIL394" s="35" t="s">
        <v>455</v>
      </c>
      <c r="KIM394" s="35" t="s">
        <v>455</v>
      </c>
      <c r="KIN394" s="35" t="s">
        <v>455</v>
      </c>
      <c r="KIO394" s="35" t="s">
        <v>455</v>
      </c>
      <c r="KIP394" s="35" t="s">
        <v>455</v>
      </c>
      <c r="KIQ394" s="35" t="s">
        <v>455</v>
      </c>
      <c r="KIR394" s="35" t="s">
        <v>455</v>
      </c>
      <c r="KIS394" s="35" t="s">
        <v>455</v>
      </c>
      <c r="KIT394" s="35" t="s">
        <v>455</v>
      </c>
      <c r="KIU394" s="35" t="s">
        <v>455</v>
      </c>
      <c r="KIV394" s="35" t="s">
        <v>455</v>
      </c>
      <c r="KIW394" s="35" t="s">
        <v>455</v>
      </c>
      <c r="KIX394" s="35" t="s">
        <v>455</v>
      </c>
      <c r="KIY394" s="35" t="s">
        <v>455</v>
      </c>
      <c r="KIZ394" s="35" t="s">
        <v>455</v>
      </c>
      <c r="KJA394" s="35" t="s">
        <v>455</v>
      </c>
      <c r="KJB394" s="35" t="s">
        <v>455</v>
      </c>
      <c r="KJC394" s="35" t="s">
        <v>455</v>
      </c>
      <c r="KJD394" s="35" t="s">
        <v>455</v>
      </c>
      <c r="KJE394" s="35" t="s">
        <v>455</v>
      </c>
      <c r="KJF394" s="35" t="s">
        <v>455</v>
      </c>
      <c r="KJG394" s="35" t="s">
        <v>455</v>
      </c>
      <c r="KJH394" s="35" t="s">
        <v>455</v>
      </c>
      <c r="KJI394" s="35" t="s">
        <v>455</v>
      </c>
      <c r="KJJ394" s="35" t="s">
        <v>455</v>
      </c>
      <c r="KJK394" s="35" t="s">
        <v>455</v>
      </c>
      <c r="KJL394" s="35" t="s">
        <v>455</v>
      </c>
      <c r="KJM394" s="35" t="s">
        <v>455</v>
      </c>
      <c r="KJN394" s="35" t="s">
        <v>455</v>
      </c>
      <c r="KJO394" s="35" t="s">
        <v>455</v>
      </c>
      <c r="KJP394" s="35" t="s">
        <v>455</v>
      </c>
      <c r="KJQ394" s="35" t="s">
        <v>455</v>
      </c>
      <c r="KJR394" s="35" t="s">
        <v>455</v>
      </c>
      <c r="KJS394" s="35" t="s">
        <v>455</v>
      </c>
      <c r="KJT394" s="35" t="s">
        <v>455</v>
      </c>
      <c r="KJU394" s="35" t="s">
        <v>455</v>
      </c>
      <c r="KJV394" s="35" t="s">
        <v>455</v>
      </c>
      <c r="KJW394" s="35" t="s">
        <v>455</v>
      </c>
      <c r="KJX394" s="35" t="s">
        <v>455</v>
      </c>
      <c r="KJY394" s="35" t="s">
        <v>455</v>
      </c>
      <c r="KJZ394" s="35" t="s">
        <v>455</v>
      </c>
      <c r="KKA394" s="35" t="s">
        <v>455</v>
      </c>
      <c r="KKB394" s="35" t="s">
        <v>455</v>
      </c>
      <c r="KKC394" s="35" t="s">
        <v>455</v>
      </c>
      <c r="KKD394" s="35" t="s">
        <v>455</v>
      </c>
      <c r="KKE394" s="35" t="s">
        <v>455</v>
      </c>
      <c r="KKF394" s="35" t="s">
        <v>455</v>
      </c>
      <c r="KKG394" s="35" t="s">
        <v>455</v>
      </c>
      <c r="KKH394" s="35" t="s">
        <v>455</v>
      </c>
      <c r="KKI394" s="35" t="s">
        <v>455</v>
      </c>
      <c r="KKJ394" s="35" t="s">
        <v>455</v>
      </c>
      <c r="KKK394" s="35" t="s">
        <v>455</v>
      </c>
      <c r="KKL394" s="35" t="s">
        <v>455</v>
      </c>
      <c r="KKM394" s="35" t="s">
        <v>455</v>
      </c>
      <c r="KKN394" s="35" t="s">
        <v>455</v>
      </c>
      <c r="KKO394" s="35" t="s">
        <v>455</v>
      </c>
      <c r="KKP394" s="35" t="s">
        <v>455</v>
      </c>
      <c r="KKQ394" s="35" t="s">
        <v>455</v>
      </c>
      <c r="KKR394" s="35" t="s">
        <v>455</v>
      </c>
      <c r="KKS394" s="35" t="s">
        <v>455</v>
      </c>
      <c r="KKT394" s="35" t="s">
        <v>455</v>
      </c>
      <c r="KKU394" s="35" t="s">
        <v>455</v>
      </c>
      <c r="KKV394" s="35" t="s">
        <v>455</v>
      </c>
      <c r="KKW394" s="35" t="s">
        <v>455</v>
      </c>
      <c r="KKX394" s="35" t="s">
        <v>455</v>
      </c>
      <c r="KKY394" s="35" t="s">
        <v>455</v>
      </c>
      <c r="KKZ394" s="35" t="s">
        <v>455</v>
      </c>
      <c r="KLA394" s="35" t="s">
        <v>455</v>
      </c>
      <c r="KLB394" s="35" t="s">
        <v>455</v>
      </c>
      <c r="KLC394" s="35" t="s">
        <v>455</v>
      </c>
      <c r="KLD394" s="35" t="s">
        <v>455</v>
      </c>
      <c r="KLE394" s="35" t="s">
        <v>455</v>
      </c>
      <c r="KLF394" s="35" t="s">
        <v>455</v>
      </c>
      <c r="KLG394" s="35" t="s">
        <v>455</v>
      </c>
      <c r="KLH394" s="35" t="s">
        <v>455</v>
      </c>
      <c r="KLI394" s="35" t="s">
        <v>455</v>
      </c>
      <c r="KLJ394" s="35" t="s">
        <v>455</v>
      </c>
      <c r="KLK394" s="35" t="s">
        <v>455</v>
      </c>
      <c r="KLL394" s="35" t="s">
        <v>455</v>
      </c>
      <c r="KLM394" s="35" t="s">
        <v>455</v>
      </c>
      <c r="KLN394" s="35" t="s">
        <v>455</v>
      </c>
      <c r="KLO394" s="35" t="s">
        <v>455</v>
      </c>
      <c r="KLP394" s="35" t="s">
        <v>455</v>
      </c>
      <c r="KLQ394" s="35" t="s">
        <v>455</v>
      </c>
      <c r="KLR394" s="35" t="s">
        <v>455</v>
      </c>
      <c r="KLS394" s="35" t="s">
        <v>455</v>
      </c>
      <c r="KLT394" s="35" t="s">
        <v>455</v>
      </c>
      <c r="KLU394" s="35" t="s">
        <v>455</v>
      </c>
      <c r="KLV394" s="35" t="s">
        <v>455</v>
      </c>
      <c r="KLW394" s="35" t="s">
        <v>455</v>
      </c>
      <c r="KLX394" s="35" t="s">
        <v>455</v>
      </c>
      <c r="KLY394" s="35" t="s">
        <v>455</v>
      </c>
      <c r="KLZ394" s="35" t="s">
        <v>455</v>
      </c>
      <c r="KMA394" s="35" t="s">
        <v>455</v>
      </c>
      <c r="KMB394" s="35" t="s">
        <v>455</v>
      </c>
      <c r="KMC394" s="35" t="s">
        <v>455</v>
      </c>
      <c r="KMD394" s="35" t="s">
        <v>455</v>
      </c>
      <c r="KME394" s="35" t="s">
        <v>455</v>
      </c>
      <c r="KMF394" s="35" t="s">
        <v>455</v>
      </c>
      <c r="KMG394" s="35" t="s">
        <v>455</v>
      </c>
      <c r="KMH394" s="35" t="s">
        <v>455</v>
      </c>
      <c r="KMI394" s="35" t="s">
        <v>455</v>
      </c>
      <c r="KMJ394" s="35" t="s">
        <v>455</v>
      </c>
      <c r="KMK394" s="35" t="s">
        <v>455</v>
      </c>
      <c r="KML394" s="35" t="s">
        <v>455</v>
      </c>
      <c r="KMM394" s="35" t="s">
        <v>455</v>
      </c>
      <c r="KMN394" s="35" t="s">
        <v>455</v>
      </c>
      <c r="KMO394" s="35" t="s">
        <v>455</v>
      </c>
      <c r="KMP394" s="35" t="s">
        <v>455</v>
      </c>
      <c r="KMQ394" s="35" t="s">
        <v>455</v>
      </c>
      <c r="KMR394" s="35" t="s">
        <v>455</v>
      </c>
      <c r="KMS394" s="35" t="s">
        <v>455</v>
      </c>
      <c r="KMT394" s="35" t="s">
        <v>455</v>
      </c>
      <c r="KMU394" s="35" t="s">
        <v>455</v>
      </c>
      <c r="KMV394" s="35" t="s">
        <v>455</v>
      </c>
      <c r="KMW394" s="35" t="s">
        <v>455</v>
      </c>
      <c r="KMX394" s="35" t="s">
        <v>455</v>
      </c>
      <c r="KMY394" s="35" t="s">
        <v>455</v>
      </c>
      <c r="KMZ394" s="35" t="s">
        <v>455</v>
      </c>
      <c r="KNA394" s="35" t="s">
        <v>455</v>
      </c>
      <c r="KNB394" s="35" t="s">
        <v>455</v>
      </c>
      <c r="KNC394" s="35" t="s">
        <v>455</v>
      </c>
      <c r="KND394" s="35" t="s">
        <v>455</v>
      </c>
      <c r="KNE394" s="35" t="s">
        <v>455</v>
      </c>
      <c r="KNF394" s="35" t="s">
        <v>455</v>
      </c>
      <c r="KNG394" s="35" t="s">
        <v>455</v>
      </c>
      <c r="KNH394" s="35" t="s">
        <v>455</v>
      </c>
      <c r="KNI394" s="35" t="s">
        <v>455</v>
      </c>
      <c r="KNJ394" s="35" t="s">
        <v>455</v>
      </c>
      <c r="KNK394" s="35" t="s">
        <v>455</v>
      </c>
      <c r="KNL394" s="35" t="s">
        <v>455</v>
      </c>
      <c r="KNM394" s="35" t="s">
        <v>455</v>
      </c>
      <c r="KNN394" s="35" t="s">
        <v>455</v>
      </c>
      <c r="KNO394" s="35" t="s">
        <v>455</v>
      </c>
      <c r="KNP394" s="35" t="s">
        <v>455</v>
      </c>
      <c r="KNQ394" s="35" t="s">
        <v>455</v>
      </c>
      <c r="KNR394" s="35" t="s">
        <v>455</v>
      </c>
      <c r="KNS394" s="35" t="s">
        <v>455</v>
      </c>
      <c r="KNT394" s="35" t="s">
        <v>455</v>
      </c>
      <c r="KNU394" s="35" t="s">
        <v>455</v>
      </c>
      <c r="KNV394" s="35" t="s">
        <v>455</v>
      </c>
      <c r="KNW394" s="35" t="s">
        <v>455</v>
      </c>
      <c r="KNX394" s="35" t="s">
        <v>455</v>
      </c>
      <c r="KNY394" s="35" t="s">
        <v>455</v>
      </c>
      <c r="KNZ394" s="35" t="s">
        <v>455</v>
      </c>
      <c r="KOA394" s="35" t="s">
        <v>455</v>
      </c>
      <c r="KOB394" s="35" t="s">
        <v>455</v>
      </c>
      <c r="KOC394" s="35" t="s">
        <v>455</v>
      </c>
      <c r="KOD394" s="35" t="s">
        <v>455</v>
      </c>
      <c r="KOE394" s="35" t="s">
        <v>455</v>
      </c>
      <c r="KOF394" s="35" t="s">
        <v>455</v>
      </c>
      <c r="KOG394" s="35" t="s">
        <v>455</v>
      </c>
      <c r="KOH394" s="35" t="s">
        <v>455</v>
      </c>
      <c r="KOI394" s="35" t="s">
        <v>455</v>
      </c>
      <c r="KOJ394" s="35" t="s">
        <v>455</v>
      </c>
      <c r="KOK394" s="35" t="s">
        <v>455</v>
      </c>
      <c r="KOL394" s="35" t="s">
        <v>455</v>
      </c>
      <c r="KOM394" s="35" t="s">
        <v>455</v>
      </c>
      <c r="KON394" s="35" t="s">
        <v>455</v>
      </c>
      <c r="KOO394" s="35" t="s">
        <v>455</v>
      </c>
      <c r="KOP394" s="35" t="s">
        <v>455</v>
      </c>
      <c r="KOQ394" s="35" t="s">
        <v>455</v>
      </c>
      <c r="KOR394" s="35" t="s">
        <v>455</v>
      </c>
      <c r="KOS394" s="35" t="s">
        <v>455</v>
      </c>
      <c r="KOT394" s="35" t="s">
        <v>455</v>
      </c>
      <c r="KOU394" s="35" t="s">
        <v>455</v>
      </c>
      <c r="KOV394" s="35" t="s">
        <v>455</v>
      </c>
      <c r="KOW394" s="35" t="s">
        <v>455</v>
      </c>
      <c r="KOX394" s="35" t="s">
        <v>455</v>
      </c>
      <c r="KOY394" s="35" t="s">
        <v>455</v>
      </c>
      <c r="KOZ394" s="35" t="s">
        <v>455</v>
      </c>
      <c r="KPA394" s="35" t="s">
        <v>455</v>
      </c>
      <c r="KPB394" s="35" t="s">
        <v>455</v>
      </c>
      <c r="KPC394" s="35" t="s">
        <v>455</v>
      </c>
      <c r="KPD394" s="35" t="s">
        <v>455</v>
      </c>
      <c r="KPE394" s="35" t="s">
        <v>455</v>
      </c>
      <c r="KPF394" s="35" t="s">
        <v>455</v>
      </c>
      <c r="KPG394" s="35" t="s">
        <v>455</v>
      </c>
      <c r="KPH394" s="35" t="s">
        <v>455</v>
      </c>
      <c r="KPI394" s="35" t="s">
        <v>455</v>
      </c>
      <c r="KPJ394" s="35" t="s">
        <v>455</v>
      </c>
      <c r="KPK394" s="35" t="s">
        <v>455</v>
      </c>
      <c r="KPL394" s="35" t="s">
        <v>455</v>
      </c>
      <c r="KPM394" s="35" t="s">
        <v>455</v>
      </c>
      <c r="KPN394" s="35" t="s">
        <v>455</v>
      </c>
      <c r="KPO394" s="35" t="s">
        <v>455</v>
      </c>
      <c r="KPP394" s="35" t="s">
        <v>455</v>
      </c>
      <c r="KPQ394" s="35" t="s">
        <v>455</v>
      </c>
      <c r="KPR394" s="35" t="s">
        <v>455</v>
      </c>
      <c r="KPS394" s="35" t="s">
        <v>455</v>
      </c>
      <c r="KPT394" s="35" t="s">
        <v>455</v>
      </c>
      <c r="KPU394" s="35" t="s">
        <v>455</v>
      </c>
      <c r="KPV394" s="35" t="s">
        <v>455</v>
      </c>
      <c r="KPW394" s="35" t="s">
        <v>455</v>
      </c>
      <c r="KPX394" s="35" t="s">
        <v>455</v>
      </c>
      <c r="KPY394" s="35" t="s">
        <v>455</v>
      </c>
      <c r="KPZ394" s="35" t="s">
        <v>455</v>
      </c>
      <c r="KQA394" s="35" t="s">
        <v>455</v>
      </c>
      <c r="KQB394" s="35" t="s">
        <v>455</v>
      </c>
      <c r="KQC394" s="35" t="s">
        <v>455</v>
      </c>
      <c r="KQD394" s="35" t="s">
        <v>455</v>
      </c>
      <c r="KQE394" s="35" t="s">
        <v>455</v>
      </c>
      <c r="KQF394" s="35" t="s">
        <v>455</v>
      </c>
      <c r="KQG394" s="35" t="s">
        <v>455</v>
      </c>
      <c r="KQH394" s="35" t="s">
        <v>455</v>
      </c>
      <c r="KQI394" s="35" t="s">
        <v>455</v>
      </c>
      <c r="KQJ394" s="35" t="s">
        <v>455</v>
      </c>
      <c r="KQK394" s="35" t="s">
        <v>455</v>
      </c>
      <c r="KQL394" s="35" t="s">
        <v>455</v>
      </c>
      <c r="KQM394" s="35" t="s">
        <v>455</v>
      </c>
      <c r="KQN394" s="35" t="s">
        <v>455</v>
      </c>
      <c r="KQO394" s="35" t="s">
        <v>455</v>
      </c>
      <c r="KQP394" s="35" t="s">
        <v>455</v>
      </c>
      <c r="KQQ394" s="35" t="s">
        <v>455</v>
      </c>
      <c r="KQR394" s="35" t="s">
        <v>455</v>
      </c>
      <c r="KQS394" s="35" t="s">
        <v>455</v>
      </c>
      <c r="KQT394" s="35" t="s">
        <v>455</v>
      </c>
      <c r="KQU394" s="35" t="s">
        <v>455</v>
      </c>
      <c r="KQV394" s="35" t="s">
        <v>455</v>
      </c>
      <c r="KQW394" s="35" t="s">
        <v>455</v>
      </c>
      <c r="KQX394" s="35" t="s">
        <v>455</v>
      </c>
      <c r="KQY394" s="35" t="s">
        <v>455</v>
      </c>
      <c r="KQZ394" s="35" t="s">
        <v>455</v>
      </c>
      <c r="KRA394" s="35" t="s">
        <v>455</v>
      </c>
      <c r="KRB394" s="35" t="s">
        <v>455</v>
      </c>
      <c r="KRC394" s="35" t="s">
        <v>455</v>
      </c>
      <c r="KRD394" s="35" t="s">
        <v>455</v>
      </c>
      <c r="KRE394" s="35" t="s">
        <v>455</v>
      </c>
      <c r="KRF394" s="35" t="s">
        <v>455</v>
      </c>
      <c r="KRG394" s="35" t="s">
        <v>455</v>
      </c>
      <c r="KRH394" s="35" t="s">
        <v>455</v>
      </c>
      <c r="KRI394" s="35" t="s">
        <v>455</v>
      </c>
      <c r="KRJ394" s="35" t="s">
        <v>455</v>
      </c>
      <c r="KRK394" s="35" t="s">
        <v>455</v>
      </c>
      <c r="KRL394" s="35" t="s">
        <v>455</v>
      </c>
      <c r="KRM394" s="35" t="s">
        <v>455</v>
      </c>
      <c r="KRN394" s="35" t="s">
        <v>455</v>
      </c>
      <c r="KRO394" s="35" t="s">
        <v>455</v>
      </c>
      <c r="KRP394" s="35" t="s">
        <v>455</v>
      </c>
      <c r="KRQ394" s="35" t="s">
        <v>455</v>
      </c>
      <c r="KRR394" s="35" t="s">
        <v>455</v>
      </c>
      <c r="KRS394" s="35" t="s">
        <v>455</v>
      </c>
      <c r="KRT394" s="35" t="s">
        <v>455</v>
      </c>
      <c r="KRU394" s="35" t="s">
        <v>455</v>
      </c>
      <c r="KRV394" s="35" t="s">
        <v>455</v>
      </c>
      <c r="KRW394" s="35" t="s">
        <v>455</v>
      </c>
      <c r="KRX394" s="35" t="s">
        <v>455</v>
      </c>
      <c r="KRY394" s="35" t="s">
        <v>455</v>
      </c>
      <c r="KRZ394" s="35" t="s">
        <v>455</v>
      </c>
      <c r="KSA394" s="35" t="s">
        <v>455</v>
      </c>
      <c r="KSB394" s="35" t="s">
        <v>455</v>
      </c>
      <c r="KSC394" s="35" t="s">
        <v>455</v>
      </c>
      <c r="KSD394" s="35" t="s">
        <v>455</v>
      </c>
      <c r="KSE394" s="35" t="s">
        <v>455</v>
      </c>
      <c r="KSF394" s="35" t="s">
        <v>455</v>
      </c>
      <c r="KSG394" s="35" t="s">
        <v>455</v>
      </c>
      <c r="KSH394" s="35" t="s">
        <v>455</v>
      </c>
      <c r="KSI394" s="35" t="s">
        <v>455</v>
      </c>
      <c r="KSJ394" s="35" t="s">
        <v>455</v>
      </c>
      <c r="KSK394" s="35" t="s">
        <v>455</v>
      </c>
      <c r="KSL394" s="35" t="s">
        <v>455</v>
      </c>
      <c r="KSM394" s="35" t="s">
        <v>455</v>
      </c>
      <c r="KSN394" s="35" t="s">
        <v>455</v>
      </c>
      <c r="KSO394" s="35" t="s">
        <v>455</v>
      </c>
      <c r="KSP394" s="35" t="s">
        <v>455</v>
      </c>
      <c r="KSQ394" s="35" t="s">
        <v>455</v>
      </c>
      <c r="KSR394" s="35" t="s">
        <v>455</v>
      </c>
      <c r="KSS394" s="35" t="s">
        <v>455</v>
      </c>
      <c r="KST394" s="35" t="s">
        <v>455</v>
      </c>
      <c r="KSU394" s="35" t="s">
        <v>455</v>
      </c>
      <c r="KSV394" s="35" t="s">
        <v>455</v>
      </c>
      <c r="KSW394" s="35" t="s">
        <v>455</v>
      </c>
      <c r="KSX394" s="35" t="s">
        <v>455</v>
      </c>
      <c r="KSY394" s="35" t="s">
        <v>455</v>
      </c>
      <c r="KSZ394" s="35" t="s">
        <v>455</v>
      </c>
      <c r="KTA394" s="35" t="s">
        <v>455</v>
      </c>
      <c r="KTB394" s="35" t="s">
        <v>455</v>
      </c>
      <c r="KTC394" s="35" t="s">
        <v>455</v>
      </c>
      <c r="KTD394" s="35" t="s">
        <v>455</v>
      </c>
      <c r="KTE394" s="35" t="s">
        <v>455</v>
      </c>
      <c r="KTF394" s="35" t="s">
        <v>455</v>
      </c>
      <c r="KTG394" s="35" t="s">
        <v>455</v>
      </c>
      <c r="KTH394" s="35" t="s">
        <v>455</v>
      </c>
      <c r="KTI394" s="35" t="s">
        <v>455</v>
      </c>
      <c r="KTJ394" s="35" t="s">
        <v>455</v>
      </c>
      <c r="KTK394" s="35" t="s">
        <v>455</v>
      </c>
      <c r="KTL394" s="35" t="s">
        <v>455</v>
      </c>
      <c r="KTM394" s="35" t="s">
        <v>455</v>
      </c>
      <c r="KTN394" s="35" t="s">
        <v>455</v>
      </c>
      <c r="KTO394" s="35" t="s">
        <v>455</v>
      </c>
      <c r="KTP394" s="35" t="s">
        <v>455</v>
      </c>
      <c r="KTQ394" s="35" t="s">
        <v>455</v>
      </c>
      <c r="KTR394" s="35" t="s">
        <v>455</v>
      </c>
      <c r="KTS394" s="35" t="s">
        <v>455</v>
      </c>
      <c r="KTT394" s="35" t="s">
        <v>455</v>
      </c>
      <c r="KTU394" s="35" t="s">
        <v>455</v>
      </c>
      <c r="KTV394" s="35" t="s">
        <v>455</v>
      </c>
      <c r="KTW394" s="35" t="s">
        <v>455</v>
      </c>
      <c r="KTX394" s="35" t="s">
        <v>455</v>
      </c>
      <c r="KTY394" s="35" t="s">
        <v>455</v>
      </c>
      <c r="KTZ394" s="35" t="s">
        <v>455</v>
      </c>
      <c r="KUA394" s="35" t="s">
        <v>455</v>
      </c>
      <c r="KUB394" s="35" t="s">
        <v>455</v>
      </c>
      <c r="KUC394" s="35" t="s">
        <v>455</v>
      </c>
      <c r="KUD394" s="35" t="s">
        <v>455</v>
      </c>
      <c r="KUE394" s="35" t="s">
        <v>455</v>
      </c>
      <c r="KUF394" s="35" t="s">
        <v>455</v>
      </c>
      <c r="KUG394" s="35" t="s">
        <v>455</v>
      </c>
      <c r="KUH394" s="35" t="s">
        <v>455</v>
      </c>
      <c r="KUI394" s="35" t="s">
        <v>455</v>
      </c>
      <c r="KUJ394" s="35" t="s">
        <v>455</v>
      </c>
      <c r="KUK394" s="35" t="s">
        <v>455</v>
      </c>
      <c r="KUL394" s="35" t="s">
        <v>455</v>
      </c>
      <c r="KUM394" s="35" t="s">
        <v>455</v>
      </c>
      <c r="KUN394" s="35" t="s">
        <v>455</v>
      </c>
      <c r="KUO394" s="35" t="s">
        <v>455</v>
      </c>
      <c r="KUP394" s="35" t="s">
        <v>455</v>
      </c>
      <c r="KUQ394" s="35" t="s">
        <v>455</v>
      </c>
      <c r="KUR394" s="35" t="s">
        <v>455</v>
      </c>
      <c r="KUS394" s="35" t="s">
        <v>455</v>
      </c>
      <c r="KUT394" s="35" t="s">
        <v>455</v>
      </c>
      <c r="KUU394" s="35" t="s">
        <v>455</v>
      </c>
      <c r="KUV394" s="35" t="s">
        <v>455</v>
      </c>
      <c r="KUW394" s="35" t="s">
        <v>455</v>
      </c>
      <c r="KUX394" s="35" t="s">
        <v>455</v>
      </c>
      <c r="KUY394" s="35" t="s">
        <v>455</v>
      </c>
      <c r="KUZ394" s="35" t="s">
        <v>455</v>
      </c>
      <c r="KVA394" s="35" t="s">
        <v>455</v>
      </c>
      <c r="KVB394" s="35" t="s">
        <v>455</v>
      </c>
      <c r="KVC394" s="35" t="s">
        <v>455</v>
      </c>
      <c r="KVD394" s="35" t="s">
        <v>455</v>
      </c>
      <c r="KVE394" s="35" t="s">
        <v>455</v>
      </c>
      <c r="KVF394" s="35" t="s">
        <v>455</v>
      </c>
      <c r="KVG394" s="35" t="s">
        <v>455</v>
      </c>
      <c r="KVH394" s="35" t="s">
        <v>455</v>
      </c>
      <c r="KVI394" s="35" t="s">
        <v>455</v>
      </c>
      <c r="KVJ394" s="35" t="s">
        <v>455</v>
      </c>
      <c r="KVK394" s="35" t="s">
        <v>455</v>
      </c>
      <c r="KVL394" s="35" t="s">
        <v>455</v>
      </c>
      <c r="KVM394" s="35" t="s">
        <v>455</v>
      </c>
      <c r="KVN394" s="35" t="s">
        <v>455</v>
      </c>
      <c r="KVO394" s="35" t="s">
        <v>455</v>
      </c>
      <c r="KVP394" s="35" t="s">
        <v>455</v>
      </c>
      <c r="KVQ394" s="35" t="s">
        <v>455</v>
      </c>
      <c r="KVR394" s="35" t="s">
        <v>455</v>
      </c>
      <c r="KVS394" s="35" t="s">
        <v>455</v>
      </c>
      <c r="KVT394" s="35" t="s">
        <v>455</v>
      </c>
      <c r="KVU394" s="35" t="s">
        <v>455</v>
      </c>
      <c r="KVV394" s="35" t="s">
        <v>455</v>
      </c>
      <c r="KVW394" s="35" t="s">
        <v>455</v>
      </c>
      <c r="KVX394" s="35" t="s">
        <v>455</v>
      </c>
      <c r="KVY394" s="35" t="s">
        <v>455</v>
      </c>
      <c r="KVZ394" s="35" t="s">
        <v>455</v>
      </c>
      <c r="KWA394" s="35" t="s">
        <v>455</v>
      </c>
      <c r="KWB394" s="35" t="s">
        <v>455</v>
      </c>
      <c r="KWC394" s="35" t="s">
        <v>455</v>
      </c>
      <c r="KWD394" s="35" t="s">
        <v>455</v>
      </c>
      <c r="KWE394" s="35" t="s">
        <v>455</v>
      </c>
      <c r="KWF394" s="35" t="s">
        <v>455</v>
      </c>
      <c r="KWG394" s="35" t="s">
        <v>455</v>
      </c>
      <c r="KWH394" s="35" t="s">
        <v>455</v>
      </c>
      <c r="KWI394" s="35" t="s">
        <v>455</v>
      </c>
      <c r="KWJ394" s="35" t="s">
        <v>455</v>
      </c>
      <c r="KWK394" s="35" t="s">
        <v>455</v>
      </c>
      <c r="KWL394" s="35" t="s">
        <v>455</v>
      </c>
      <c r="KWM394" s="35" t="s">
        <v>455</v>
      </c>
      <c r="KWN394" s="35" t="s">
        <v>455</v>
      </c>
      <c r="KWO394" s="35" t="s">
        <v>455</v>
      </c>
      <c r="KWP394" s="35" t="s">
        <v>455</v>
      </c>
      <c r="KWQ394" s="35" t="s">
        <v>455</v>
      </c>
      <c r="KWR394" s="35" t="s">
        <v>455</v>
      </c>
      <c r="KWS394" s="35" t="s">
        <v>455</v>
      </c>
      <c r="KWT394" s="35" t="s">
        <v>455</v>
      </c>
      <c r="KWU394" s="35" t="s">
        <v>455</v>
      </c>
      <c r="KWV394" s="35" t="s">
        <v>455</v>
      </c>
      <c r="KWW394" s="35" t="s">
        <v>455</v>
      </c>
      <c r="KWX394" s="35" t="s">
        <v>455</v>
      </c>
      <c r="KWY394" s="35" t="s">
        <v>455</v>
      </c>
      <c r="KWZ394" s="35" t="s">
        <v>455</v>
      </c>
      <c r="KXA394" s="35" t="s">
        <v>455</v>
      </c>
      <c r="KXB394" s="35" t="s">
        <v>455</v>
      </c>
      <c r="KXC394" s="35" t="s">
        <v>455</v>
      </c>
      <c r="KXD394" s="35" t="s">
        <v>455</v>
      </c>
      <c r="KXE394" s="35" t="s">
        <v>455</v>
      </c>
      <c r="KXF394" s="35" t="s">
        <v>455</v>
      </c>
      <c r="KXG394" s="35" t="s">
        <v>455</v>
      </c>
      <c r="KXH394" s="35" t="s">
        <v>455</v>
      </c>
      <c r="KXI394" s="35" t="s">
        <v>455</v>
      </c>
      <c r="KXJ394" s="35" t="s">
        <v>455</v>
      </c>
      <c r="KXK394" s="35" t="s">
        <v>455</v>
      </c>
      <c r="KXL394" s="35" t="s">
        <v>455</v>
      </c>
      <c r="KXM394" s="35" t="s">
        <v>455</v>
      </c>
      <c r="KXN394" s="35" t="s">
        <v>455</v>
      </c>
      <c r="KXO394" s="35" t="s">
        <v>455</v>
      </c>
      <c r="KXP394" s="35" t="s">
        <v>455</v>
      </c>
      <c r="KXQ394" s="35" t="s">
        <v>455</v>
      </c>
      <c r="KXR394" s="35" t="s">
        <v>455</v>
      </c>
      <c r="KXS394" s="35" t="s">
        <v>455</v>
      </c>
      <c r="KXT394" s="35" t="s">
        <v>455</v>
      </c>
      <c r="KXU394" s="35" t="s">
        <v>455</v>
      </c>
      <c r="KXV394" s="35" t="s">
        <v>455</v>
      </c>
      <c r="KXW394" s="35" t="s">
        <v>455</v>
      </c>
      <c r="KXX394" s="35" t="s">
        <v>455</v>
      </c>
      <c r="KXY394" s="35" t="s">
        <v>455</v>
      </c>
      <c r="KXZ394" s="35" t="s">
        <v>455</v>
      </c>
      <c r="KYA394" s="35" t="s">
        <v>455</v>
      </c>
      <c r="KYB394" s="35" t="s">
        <v>455</v>
      </c>
      <c r="KYC394" s="35" t="s">
        <v>455</v>
      </c>
      <c r="KYD394" s="35" t="s">
        <v>455</v>
      </c>
      <c r="KYE394" s="35" t="s">
        <v>455</v>
      </c>
      <c r="KYF394" s="35" t="s">
        <v>455</v>
      </c>
      <c r="KYG394" s="35" t="s">
        <v>455</v>
      </c>
      <c r="KYH394" s="35" t="s">
        <v>455</v>
      </c>
      <c r="KYI394" s="35" t="s">
        <v>455</v>
      </c>
      <c r="KYJ394" s="35" t="s">
        <v>455</v>
      </c>
      <c r="KYK394" s="35" t="s">
        <v>455</v>
      </c>
      <c r="KYL394" s="35" t="s">
        <v>455</v>
      </c>
      <c r="KYM394" s="35" t="s">
        <v>455</v>
      </c>
      <c r="KYN394" s="35" t="s">
        <v>455</v>
      </c>
      <c r="KYO394" s="35" t="s">
        <v>455</v>
      </c>
      <c r="KYP394" s="35" t="s">
        <v>455</v>
      </c>
      <c r="KYQ394" s="35" t="s">
        <v>455</v>
      </c>
      <c r="KYR394" s="35" t="s">
        <v>455</v>
      </c>
      <c r="KYS394" s="35" t="s">
        <v>455</v>
      </c>
      <c r="KYT394" s="35" t="s">
        <v>455</v>
      </c>
      <c r="KYU394" s="35" t="s">
        <v>455</v>
      </c>
      <c r="KYV394" s="35" t="s">
        <v>455</v>
      </c>
      <c r="KYW394" s="35" t="s">
        <v>455</v>
      </c>
      <c r="KYX394" s="35" t="s">
        <v>455</v>
      </c>
      <c r="KYY394" s="35" t="s">
        <v>455</v>
      </c>
      <c r="KYZ394" s="35" t="s">
        <v>455</v>
      </c>
      <c r="KZA394" s="35" t="s">
        <v>455</v>
      </c>
      <c r="KZB394" s="35" t="s">
        <v>455</v>
      </c>
      <c r="KZC394" s="35" t="s">
        <v>455</v>
      </c>
      <c r="KZD394" s="35" t="s">
        <v>455</v>
      </c>
      <c r="KZE394" s="35" t="s">
        <v>455</v>
      </c>
      <c r="KZF394" s="35" t="s">
        <v>455</v>
      </c>
      <c r="KZG394" s="35" t="s">
        <v>455</v>
      </c>
      <c r="KZH394" s="35" t="s">
        <v>455</v>
      </c>
      <c r="KZI394" s="35" t="s">
        <v>455</v>
      </c>
      <c r="KZJ394" s="35" t="s">
        <v>455</v>
      </c>
      <c r="KZK394" s="35" t="s">
        <v>455</v>
      </c>
      <c r="KZL394" s="35" t="s">
        <v>455</v>
      </c>
      <c r="KZM394" s="35" t="s">
        <v>455</v>
      </c>
      <c r="KZN394" s="35" t="s">
        <v>455</v>
      </c>
      <c r="KZO394" s="35" t="s">
        <v>455</v>
      </c>
      <c r="KZP394" s="35" t="s">
        <v>455</v>
      </c>
      <c r="KZQ394" s="35" t="s">
        <v>455</v>
      </c>
      <c r="KZR394" s="35" t="s">
        <v>455</v>
      </c>
      <c r="KZS394" s="35" t="s">
        <v>455</v>
      </c>
      <c r="KZT394" s="35" t="s">
        <v>455</v>
      </c>
      <c r="KZU394" s="35" t="s">
        <v>455</v>
      </c>
      <c r="KZV394" s="35" t="s">
        <v>455</v>
      </c>
      <c r="KZW394" s="35" t="s">
        <v>455</v>
      </c>
      <c r="KZX394" s="35" t="s">
        <v>455</v>
      </c>
      <c r="KZY394" s="35" t="s">
        <v>455</v>
      </c>
      <c r="KZZ394" s="35" t="s">
        <v>455</v>
      </c>
      <c r="LAA394" s="35" t="s">
        <v>455</v>
      </c>
      <c r="LAB394" s="35" t="s">
        <v>455</v>
      </c>
      <c r="LAC394" s="35" t="s">
        <v>455</v>
      </c>
      <c r="LAD394" s="35" t="s">
        <v>455</v>
      </c>
      <c r="LAE394" s="35" t="s">
        <v>455</v>
      </c>
      <c r="LAF394" s="35" t="s">
        <v>455</v>
      </c>
      <c r="LAG394" s="35" t="s">
        <v>455</v>
      </c>
      <c r="LAH394" s="35" t="s">
        <v>455</v>
      </c>
      <c r="LAI394" s="35" t="s">
        <v>455</v>
      </c>
      <c r="LAJ394" s="35" t="s">
        <v>455</v>
      </c>
      <c r="LAK394" s="35" t="s">
        <v>455</v>
      </c>
      <c r="LAL394" s="35" t="s">
        <v>455</v>
      </c>
      <c r="LAM394" s="35" t="s">
        <v>455</v>
      </c>
      <c r="LAN394" s="35" t="s">
        <v>455</v>
      </c>
      <c r="LAO394" s="35" t="s">
        <v>455</v>
      </c>
      <c r="LAP394" s="35" t="s">
        <v>455</v>
      </c>
      <c r="LAQ394" s="35" t="s">
        <v>455</v>
      </c>
      <c r="LAR394" s="35" t="s">
        <v>455</v>
      </c>
      <c r="LAS394" s="35" t="s">
        <v>455</v>
      </c>
      <c r="LAT394" s="35" t="s">
        <v>455</v>
      </c>
      <c r="LAU394" s="35" t="s">
        <v>455</v>
      </c>
      <c r="LAV394" s="35" t="s">
        <v>455</v>
      </c>
      <c r="LAW394" s="35" t="s">
        <v>455</v>
      </c>
      <c r="LAX394" s="35" t="s">
        <v>455</v>
      </c>
      <c r="LAY394" s="35" t="s">
        <v>455</v>
      </c>
      <c r="LAZ394" s="35" t="s">
        <v>455</v>
      </c>
      <c r="LBA394" s="35" t="s">
        <v>455</v>
      </c>
      <c r="LBB394" s="35" t="s">
        <v>455</v>
      </c>
      <c r="LBC394" s="35" t="s">
        <v>455</v>
      </c>
      <c r="LBD394" s="35" t="s">
        <v>455</v>
      </c>
      <c r="LBE394" s="35" t="s">
        <v>455</v>
      </c>
      <c r="LBF394" s="35" t="s">
        <v>455</v>
      </c>
      <c r="LBG394" s="35" t="s">
        <v>455</v>
      </c>
      <c r="LBH394" s="35" t="s">
        <v>455</v>
      </c>
      <c r="LBI394" s="35" t="s">
        <v>455</v>
      </c>
      <c r="LBJ394" s="35" t="s">
        <v>455</v>
      </c>
      <c r="LBK394" s="35" t="s">
        <v>455</v>
      </c>
      <c r="LBL394" s="35" t="s">
        <v>455</v>
      </c>
      <c r="LBM394" s="35" t="s">
        <v>455</v>
      </c>
      <c r="LBN394" s="35" t="s">
        <v>455</v>
      </c>
      <c r="LBO394" s="35" t="s">
        <v>455</v>
      </c>
      <c r="LBP394" s="35" t="s">
        <v>455</v>
      </c>
      <c r="LBQ394" s="35" t="s">
        <v>455</v>
      </c>
      <c r="LBR394" s="35" t="s">
        <v>455</v>
      </c>
      <c r="LBS394" s="35" t="s">
        <v>455</v>
      </c>
      <c r="LBT394" s="35" t="s">
        <v>455</v>
      </c>
      <c r="LBU394" s="35" t="s">
        <v>455</v>
      </c>
      <c r="LBV394" s="35" t="s">
        <v>455</v>
      </c>
      <c r="LBW394" s="35" t="s">
        <v>455</v>
      </c>
      <c r="LBX394" s="35" t="s">
        <v>455</v>
      </c>
      <c r="LBY394" s="35" t="s">
        <v>455</v>
      </c>
      <c r="LBZ394" s="35" t="s">
        <v>455</v>
      </c>
      <c r="LCA394" s="35" t="s">
        <v>455</v>
      </c>
      <c r="LCB394" s="35" t="s">
        <v>455</v>
      </c>
      <c r="LCC394" s="35" t="s">
        <v>455</v>
      </c>
      <c r="LCD394" s="35" t="s">
        <v>455</v>
      </c>
      <c r="LCE394" s="35" t="s">
        <v>455</v>
      </c>
      <c r="LCF394" s="35" t="s">
        <v>455</v>
      </c>
      <c r="LCG394" s="35" t="s">
        <v>455</v>
      </c>
      <c r="LCH394" s="35" t="s">
        <v>455</v>
      </c>
      <c r="LCI394" s="35" t="s">
        <v>455</v>
      </c>
      <c r="LCJ394" s="35" t="s">
        <v>455</v>
      </c>
      <c r="LCK394" s="35" t="s">
        <v>455</v>
      </c>
      <c r="LCL394" s="35" t="s">
        <v>455</v>
      </c>
      <c r="LCM394" s="35" t="s">
        <v>455</v>
      </c>
      <c r="LCN394" s="35" t="s">
        <v>455</v>
      </c>
      <c r="LCO394" s="35" t="s">
        <v>455</v>
      </c>
      <c r="LCP394" s="35" t="s">
        <v>455</v>
      </c>
      <c r="LCQ394" s="35" t="s">
        <v>455</v>
      </c>
      <c r="LCR394" s="35" t="s">
        <v>455</v>
      </c>
      <c r="LCS394" s="35" t="s">
        <v>455</v>
      </c>
      <c r="LCT394" s="35" t="s">
        <v>455</v>
      </c>
      <c r="LCU394" s="35" t="s">
        <v>455</v>
      </c>
      <c r="LCV394" s="35" t="s">
        <v>455</v>
      </c>
      <c r="LCW394" s="35" t="s">
        <v>455</v>
      </c>
      <c r="LCX394" s="35" t="s">
        <v>455</v>
      </c>
      <c r="LCY394" s="35" t="s">
        <v>455</v>
      </c>
      <c r="LCZ394" s="35" t="s">
        <v>455</v>
      </c>
      <c r="LDA394" s="35" t="s">
        <v>455</v>
      </c>
      <c r="LDB394" s="35" t="s">
        <v>455</v>
      </c>
      <c r="LDC394" s="35" t="s">
        <v>455</v>
      </c>
      <c r="LDD394" s="35" t="s">
        <v>455</v>
      </c>
      <c r="LDE394" s="35" t="s">
        <v>455</v>
      </c>
      <c r="LDF394" s="35" t="s">
        <v>455</v>
      </c>
      <c r="LDG394" s="35" t="s">
        <v>455</v>
      </c>
      <c r="LDH394" s="35" t="s">
        <v>455</v>
      </c>
      <c r="LDI394" s="35" t="s">
        <v>455</v>
      </c>
      <c r="LDJ394" s="35" t="s">
        <v>455</v>
      </c>
      <c r="LDK394" s="35" t="s">
        <v>455</v>
      </c>
      <c r="LDL394" s="35" t="s">
        <v>455</v>
      </c>
      <c r="LDM394" s="35" t="s">
        <v>455</v>
      </c>
      <c r="LDN394" s="35" t="s">
        <v>455</v>
      </c>
      <c r="LDO394" s="35" t="s">
        <v>455</v>
      </c>
      <c r="LDP394" s="35" t="s">
        <v>455</v>
      </c>
      <c r="LDQ394" s="35" t="s">
        <v>455</v>
      </c>
      <c r="LDR394" s="35" t="s">
        <v>455</v>
      </c>
      <c r="LDS394" s="35" t="s">
        <v>455</v>
      </c>
      <c r="LDT394" s="35" t="s">
        <v>455</v>
      </c>
      <c r="LDU394" s="35" t="s">
        <v>455</v>
      </c>
      <c r="LDV394" s="35" t="s">
        <v>455</v>
      </c>
      <c r="LDW394" s="35" t="s">
        <v>455</v>
      </c>
      <c r="LDX394" s="35" t="s">
        <v>455</v>
      </c>
      <c r="LDY394" s="35" t="s">
        <v>455</v>
      </c>
      <c r="LDZ394" s="35" t="s">
        <v>455</v>
      </c>
      <c r="LEA394" s="35" t="s">
        <v>455</v>
      </c>
      <c r="LEB394" s="35" t="s">
        <v>455</v>
      </c>
      <c r="LEC394" s="35" t="s">
        <v>455</v>
      </c>
      <c r="LED394" s="35" t="s">
        <v>455</v>
      </c>
      <c r="LEE394" s="35" t="s">
        <v>455</v>
      </c>
      <c r="LEF394" s="35" t="s">
        <v>455</v>
      </c>
      <c r="LEG394" s="35" t="s">
        <v>455</v>
      </c>
      <c r="LEH394" s="35" t="s">
        <v>455</v>
      </c>
      <c r="LEI394" s="35" t="s">
        <v>455</v>
      </c>
      <c r="LEJ394" s="35" t="s">
        <v>455</v>
      </c>
      <c r="LEK394" s="35" t="s">
        <v>455</v>
      </c>
      <c r="LEL394" s="35" t="s">
        <v>455</v>
      </c>
      <c r="LEM394" s="35" t="s">
        <v>455</v>
      </c>
      <c r="LEN394" s="35" t="s">
        <v>455</v>
      </c>
      <c r="LEO394" s="35" t="s">
        <v>455</v>
      </c>
      <c r="LEP394" s="35" t="s">
        <v>455</v>
      </c>
      <c r="LEQ394" s="35" t="s">
        <v>455</v>
      </c>
      <c r="LER394" s="35" t="s">
        <v>455</v>
      </c>
      <c r="LES394" s="35" t="s">
        <v>455</v>
      </c>
      <c r="LET394" s="35" t="s">
        <v>455</v>
      </c>
      <c r="LEU394" s="35" t="s">
        <v>455</v>
      </c>
      <c r="LEV394" s="35" t="s">
        <v>455</v>
      </c>
      <c r="LEW394" s="35" t="s">
        <v>455</v>
      </c>
      <c r="LEX394" s="35" t="s">
        <v>455</v>
      </c>
      <c r="LEY394" s="35" t="s">
        <v>455</v>
      </c>
      <c r="LEZ394" s="35" t="s">
        <v>455</v>
      </c>
      <c r="LFA394" s="35" t="s">
        <v>455</v>
      </c>
      <c r="LFB394" s="35" t="s">
        <v>455</v>
      </c>
      <c r="LFC394" s="35" t="s">
        <v>455</v>
      </c>
      <c r="LFD394" s="35" t="s">
        <v>455</v>
      </c>
      <c r="LFE394" s="35" t="s">
        <v>455</v>
      </c>
      <c r="LFF394" s="35" t="s">
        <v>455</v>
      </c>
      <c r="LFG394" s="35" t="s">
        <v>455</v>
      </c>
      <c r="LFH394" s="35" t="s">
        <v>455</v>
      </c>
      <c r="LFI394" s="35" t="s">
        <v>455</v>
      </c>
      <c r="LFJ394" s="35" t="s">
        <v>455</v>
      </c>
      <c r="LFK394" s="35" t="s">
        <v>455</v>
      </c>
      <c r="LFL394" s="35" t="s">
        <v>455</v>
      </c>
      <c r="LFM394" s="35" t="s">
        <v>455</v>
      </c>
      <c r="LFN394" s="35" t="s">
        <v>455</v>
      </c>
      <c r="LFO394" s="35" t="s">
        <v>455</v>
      </c>
      <c r="LFP394" s="35" t="s">
        <v>455</v>
      </c>
      <c r="LFQ394" s="35" t="s">
        <v>455</v>
      </c>
      <c r="LFR394" s="35" t="s">
        <v>455</v>
      </c>
      <c r="LFS394" s="35" t="s">
        <v>455</v>
      </c>
      <c r="LFT394" s="35" t="s">
        <v>455</v>
      </c>
      <c r="LFU394" s="35" t="s">
        <v>455</v>
      </c>
      <c r="LFV394" s="35" t="s">
        <v>455</v>
      </c>
      <c r="LFW394" s="35" t="s">
        <v>455</v>
      </c>
      <c r="LFX394" s="35" t="s">
        <v>455</v>
      </c>
      <c r="LFY394" s="35" t="s">
        <v>455</v>
      </c>
      <c r="LFZ394" s="35" t="s">
        <v>455</v>
      </c>
      <c r="LGA394" s="35" t="s">
        <v>455</v>
      </c>
      <c r="LGB394" s="35" t="s">
        <v>455</v>
      </c>
      <c r="LGC394" s="35" t="s">
        <v>455</v>
      </c>
      <c r="LGD394" s="35" t="s">
        <v>455</v>
      </c>
      <c r="LGE394" s="35" t="s">
        <v>455</v>
      </c>
      <c r="LGF394" s="35" t="s">
        <v>455</v>
      </c>
      <c r="LGG394" s="35" t="s">
        <v>455</v>
      </c>
      <c r="LGH394" s="35" t="s">
        <v>455</v>
      </c>
      <c r="LGI394" s="35" t="s">
        <v>455</v>
      </c>
      <c r="LGJ394" s="35" t="s">
        <v>455</v>
      </c>
      <c r="LGK394" s="35" t="s">
        <v>455</v>
      </c>
      <c r="LGL394" s="35" t="s">
        <v>455</v>
      </c>
      <c r="LGM394" s="35" t="s">
        <v>455</v>
      </c>
      <c r="LGN394" s="35" t="s">
        <v>455</v>
      </c>
      <c r="LGO394" s="35" t="s">
        <v>455</v>
      </c>
      <c r="LGP394" s="35" t="s">
        <v>455</v>
      </c>
      <c r="LGQ394" s="35" t="s">
        <v>455</v>
      </c>
      <c r="LGR394" s="35" t="s">
        <v>455</v>
      </c>
      <c r="LGS394" s="35" t="s">
        <v>455</v>
      </c>
      <c r="LGT394" s="35" t="s">
        <v>455</v>
      </c>
      <c r="LGU394" s="35" t="s">
        <v>455</v>
      </c>
      <c r="LGV394" s="35" t="s">
        <v>455</v>
      </c>
      <c r="LGW394" s="35" t="s">
        <v>455</v>
      </c>
      <c r="LGX394" s="35" t="s">
        <v>455</v>
      </c>
      <c r="LGY394" s="35" t="s">
        <v>455</v>
      </c>
      <c r="LGZ394" s="35" t="s">
        <v>455</v>
      </c>
      <c r="LHA394" s="35" t="s">
        <v>455</v>
      </c>
      <c r="LHB394" s="35" t="s">
        <v>455</v>
      </c>
      <c r="LHC394" s="35" t="s">
        <v>455</v>
      </c>
      <c r="LHD394" s="35" t="s">
        <v>455</v>
      </c>
      <c r="LHE394" s="35" t="s">
        <v>455</v>
      </c>
      <c r="LHF394" s="35" t="s">
        <v>455</v>
      </c>
      <c r="LHG394" s="35" t="s">
        <v>455</v>
      </c>
      <c r="LHH394" s="35" t="s">
        <v>455</v>
      </c>
      <c r="LHI394" s="35" t="s">
        <v>455</v>
      </c>
      <c r="LHJ394" s="35" t="s">
        <v>455</v>
      </c>
      <c r="LHK394" s="35" t="s">
        <v>455</v>
      </c>
      <c r="LHL394" s="35" t="s">
        <v>455</v>
      </c>
      <c r="LHM394" s="35" t="s">
        <v>455</v>
      </c>
      <c r="LHN394" s="35" t="s">
        <v>455</v>
      </c>
      <c r="LHO394" s="35" t="s">
        <v>455</v>
      </c>
      <c r="LHP394" s="35" t="s">
        <v>455</v>
      </c>
      <c r="LHQ394" s="35" t="s">
        <v>455</v>
      </c>
      <c r="LHR394" s="35" t="s">
        <v>455</v>
      </c>
      <c r="LHS394" s="35" t="s">
        <v>455</v>
      </c>
      <c r="LHT394" s="35" t="s">
        <v>455</v>
      </c>
      <c r="LHU394" s="35" t="s">
        <v>455</v>
      </c>
      <c r="LHV394" s="35" t="s">
        <v>455</v>
      </c>
      <c r="LHW394" s="35" t="s">
        <v>455</v>
      </c>
      <c r="LHX394" s="35" t="s">
        <v>455</v>
      </c>
      <c r="LHY394" s="35" t="s">
        <v>455</v>
      </c>
      <c r="LHZ394" s="35" t="s">
        <v>455</v>
      </c>
      <c r="LIA394" s="35" t="s">
        <v>455</v>
      </c>
      <c r="LIB394" s="35" t="s">
        <v>455</v>
      </c>
      <c r="LIC394" s="35" t="s">
        <v>455</v>
      </c>
      <c r="LID394" s="35" t="s">
        <v>455</v>
      </c>
      <c r="LIE394" s="35" t="s">
        <v>455</v>
      </c>
      <c r="LIF394" s="35" t="s">
        <v>455</v>
      </c>
      <c r="LIG394" s="35" t="s">
        <v>455</v>
      </c>
      <c r="LIH394" s="35" t="s">
        <v>455</v>
      </c>
      <c r="LII394" s="35" t="s">
        <v>455</v>
      </c>
      <c r="LIJ394" s="35" t="s">
        <v>455</v>
      </c>
      <c r="LIK394" s="35" t="s">
        <v>455</v>
      </c>
      <c r="LIL394" s="35" t="s">
        <v>455</v>
      </c>
      <c r="LIM394" s="35" t="s">
        <v>455</v>
      </c>
      <c r="LIN394" s="35" t="s">
        <v>455</v>
      </c>
      <c r="LIO394" s="35" t="s">
        <v>455</v>
      </c>
      <c r="LIP394" s="35" t="s">
        <v>455</v>
      </c>
      <c r="LIQ394" s="35" t="s">
        <v>455</v>
      </c>
      <c r="LIR394" s="35" t="s">
        <v>455</v>
      </c>
      <c r="LIS394" s="35" t="s">
        <v>455</v>
      </c>
      <c r="LIT394" s="35" t="s">
        <v>455</v>
      </c>
      <c r="LIU394" s="35" t="s">
        <v>455</v>
      </c>
      <c r="LIV394" s="35" t="s">
        <v>455</v>
      </c>
      <c r="LIW394" s="35" t="s">
        <v>455</v>
      </c>
      <c r="LIX394" s="35" t="s">
        <v>455</v>
      </c>
      <c r="LIY394" s="35" t="s">
        <v>455</v>
      </c>
      <c r="LIZ394" s="35" t="s">
        <v>455</v>
      </c>
      <c r="LJA394" s="35" t="s">
        <v>455</v>
      </c>
      <c r="LJB394" s="35" t="s">
        <v>455</v>
      </c>
      <c r="LJC394" s="35" t="s">
        <v>455</v>
      </c>
      <c r="LJD394" s="35" t="s">
        <v>455</v>
      </c>
      <c r="LJE394" s="35" t="s">
        <v>455</v>
      </c>
      <c r="LJF394" s="35" t="s">
        <v>455</v>
      </c>
      <c r="LJG394" s="35" t="s">
        <v>455</v>
      </c>
      <c r="LJH394" s="35" t="s">
        <v>455</v>
      </c>
      <c r="LJI394" s="35" t="s">
        <v>455</v>
      </c>
      <c r="LJJ394" s="35" t="s">
        <v>455</v>
      </c>
      <c r="LJK394" s="35" t="s">
        <v>455</v>
      </c>
      <c r="LJL394" s="35" t="s">
        <v>455</v>
      </c>
      <c r="LJM394" s="35" t="s">
        <v>455</v>
      </c>
      <c r="LJN394" s="35" t="s">
        <v>455</v>
      </c>
      <c r="LJO394" s="35" t="s">
        <v>455</v>
      </c>
      <c r="LJP394" s="35" t="s">
        <v>455</v>
      </c>
      <c r="LJQ394" s="35" t="s">
        <v>455</v>
      </c>
      <c r="LJR394" s="35" t="s">
        <v>455</v>
      </c>
      <c r="LJS394" s="35" t="s">
        <v>455</v>
      </c>
      <c r="LJT394" s="35" t="s">
        <v>455</v>
      </c>
      <c r="LJU394" s="35" t="s">
        <v>455</v>
      </c>
      <c r="LJV394" s="35" t="s">
        <v>455</v>
      </c>
      <c r="LJW394" s="35" t="s">
        <v>455</v>
      </c>
      <c r="LJX394" s="35" t="s">
        <v>455</v>
      </c>
      <c r="LJY394" s="35" t="s">
        <v>455</v>
      </c>
      <c r="LJZ394" s="35" t="s">
        <v>455</v>
      </c>
      <c r="LKA394" s="35" t="s">
        <v>455</v>
      </c>
      <c r="LKB394" s="35" t="s">
        <v>455</v>
      </c>
      <c r="LKC394" s="35" t="s">
        <v>455</v>
      </c>
      <c r="LKD394" s="35" t="s">
        <v>455</v>
      </c>
      <c r="LKE394" s="35" t="s">
        <v>455</v>
      </c>
      <c r="LKF394" s="35" t="s">
        <v>455</v>
      </c>
      <c r="LKG394" s="35" t="s">
        <v>455</v>
      </c>
      <c r="LKH394" s="35" t="s">
        <v>455</v>
      </c>
      <c r="LKI394" s="35" t="s">
        <v>455</v>
      </c>
      <c r="LKJ394" s="35" t="s">
        <v>455</v>
      </c>
      <c r="LKK394" s="35" t="s">
        <v>455</v>
      </c>
      <c r="LKL394" s="35" t="s">
        <v>455</v>
      </c>
      <c r="LKM394" s="35" t="s">
        <v>455</v>
      </c>
      <c r="LKN394" s="35" t="s">
        <v>455</v>
      </c>
      <c r="LKO394" s="35" t="s">
        <v>455</v>
      </c>
      <c r="LKP394" s="35" t="s">
        <v>455</v>
      </c>
      <c r="LKQ394" s="35" t="s">
        <v>455</v>
      </c>
      <c r="LKR394" s="35" t="s">
        <v>455</v>
      </c>
      <c r="LKS394" s="35" t="s">
        <v>455</v>
      </c>
      <c r="LKT394" s="35" t="s">
        <v>455</v>
      </c>
      <c r="LKU394" s="35" t="s">
        <v>455</v>
      </c>
      <c r="LKV394" s="35" t="s">
        <v>455</v>
      </c>
      <c r="LKW394" s="35" t="s">
        <v>455</v>
      </c>
      <c r="LKX394" s="35" t="s">
        <v>455</v>
      </c>
      <c r="LKY394" s="35" t="s">
        <v>455</v>
      </c>
      <c r="LKZ394" s="35" t="s">
        <v>455</v>
      </c>
      <c r="LLA394" s="35" t="s">
        <v>455</v>
      </c>
      <c r="LLB394" s="35" t="s">
        <v>455</v>
      </c>
      <c r="LLC394" s="35" t="s">
        <v>455</v>
      </c>
      <c r="LLD394" s="35" t="s">
        <v>455</v>
      </c>
      <c r="LLE394" s="35" t="s">
        <v>455</v>
      </c>
      <c r="LLF394" s="35" t="s">
        <v>455</v>
      </c>
      <c r="LLG394" s="35" t="s">
        <v>455</v>
      </c>
      <c r="LLH394" s="35" t="s">
        <v>455</v>
      </c>
      <c r="LLI394" s="35" t="s">
        <v>455</v>
      </c>
      <c r="LLJ394" s="35" t="s">
        <v>455</v>
      </c>
      <c r="LLK394" s="35" t="s">
        <v>455</v>
      </c>
      <c r="LLL394" s="35" t="s">
        <v>455</v>
      </c>
      <c r="LLM394" s="35" t="s">
        <v>455</v>
      </c>
      <c r="LLN394" s="35" t="s">
        <v>455</v>
      </c>
      <c r="LLO394" s="35" t="s">
        <v>455</v>
      </c>
      <c r="LLP394" s="35" t="s">
        <v>455</v>
      </c>
      <c r="LLQ394" s="35" t="s">
        <v>455</v>
      </c>
      <c r="LLR394" s="35" t="s">
        <v>455</v>
      </c>
      <c r="LLS394" s="35" t="s">
        <v>455</v>
      </c>
      <c r="LLT394" s="35" t="s">
        <v>455</v>
      </c>
      <c r="LLU394" s="35" t="s">
        <v>455</v>
      </c>
      <c r="LLV394" s="35" t="s">
        <v>455</v>
      </c>
      <c r="LLW394" s="35" t="s">
        <v>455</v>
      </c>
      <c r="LLX394" s="35" t="s">
        <v>455</v>
      </c>
      <c r="LLY394" s="35" t="s">
        <v>455</v>
      </c>
      <c r="LLZ394" s="35" t="s">
        <v>455</v>
      </c>
      <c r="LMA394" s="35" t="s">
        <v>455</v>
      </c>
      <c r="LMB394" s="35" t="s">
        <v>455</v>
      </c>
      <c r="LMC394" s="35" t="s">
        <v>455</v>
      </c>
      <c r="LMD394" s="35" t="s">
        <v>455</v>
      </c>
      <c r="LME394" s="35" t="s">
        <v>455</v>
      </c>
      <c r="LMF394" s="35" t="s">
        <v>455</v>
      </c>
      <c r="LMG394" s="35" t="s">
        <v>455</v>
      </c>
      <c r="LMH394" s="35" t="s">
        <v>455</v>
      </c>
      <c r="LMI394" s="35" t="s">
        <v>455</v>
      </c>
      <c r="LMJ394" s="35" t="s">
        <v>455</v>
      </c>
      <c r="LMK394" s="35" t="s">
        <v>455</v>
      </c>
      <c r="LML394" s="35" t="s">
        <v>455</v>
      </c>
      <c r="LMM394" s="35" t="s">
        <v>455</v>
      </c>
      <c r="LMN394" s="35" t="s">
        <v>455</v>
      </c>
      <c r="LMO394" s="35" t="s">
        <v>455</v>
      </c>
      <c r="LMP394" s="35" t="s">
        <v>455</v>
      </c>
      <c r="LMQ394" s="35" t="s">
        <v>455</v>
      </c>
      <c r="LMR394" s="35" t="s">
        <v>455</v>
      </c>
      <c r="LMS394" s="35" t="s">
        <v>455</v>
      </c>
      <c r="LMT394" s="35" t="s">
        <v>455</v>
      </c>
      <c r="LMU394" s="35" t="s">
        <v>455</v>
      </c>
      <c r="LMV394" s="35" t="s">
        <v>455</v>
      </c>
      <c r="LMW394" s="35" t="s">
        <v>455</v>
      </c>
      <c r="LMX394" s="35" t="s">
        <v>455</v>
      </c>
      <c r="LMY394" s="35" t="s">
        <v>455</v>
      </c>
      <c r="LMZ394" s="35" t="s">
        <v>455</v>
      </c>
      <c r="LNA394" s="35" t="s">
        <v>455</v>
      </c>
      <c r="LNB394" s="35" t="s">
        <v>455</v>
      </c>
      <c r="LNC394" s="35" t="s">
        <v>455</v>
      </c>
      <c r="LND394" s="35" t="s">
        <v>455</v>
      </c>
      <c r="LNE394" s="35" t="s">
        <v>455</v>
      </c>
      <c r="LNF394" s="35" t="s">
        <v>455</v>
      </c>
      <c r="LNG394" s="35" t="s">
        <v>455</v>
      </c>
      <c r="LNH394" s="35" t="s">
        <v>455</v>
      </c>
      <c r="LNI394" s="35" t="s">
        <v>455</v>
      </c>
      <c r="LNJ394" s="35" t="s">
        <v>455</v>
      </c>
      <c r="LNK394" s="35" t="s">
        <v>455</v>
      </c>
      <c r="LNL394" s="35" t="s">
        <v>455</v>
      </c>
      <c r="LNM394" s="35" t="s">
        <v>455</v>
      </c>
      <c r="LNN394" s="35" t="s">
        <v>455</v>
      </c>
      <c r="LNO394" s="35" t="s">
        <v>455</v>
      </c>
      <c r="LNP394" s="35" t="s">
        <v>455</v>
      </c>
      <c r="LNQ394" s="35" t="s">
        <v>455</v>
      </c>
      <c r="LNR394" s="35" t="s">
        <v>455</v>
      </c>
      <c r="LNS394" s="35" t="s">
        <v>455</v>
      </c>
      <c r="LNT394" s="35" t="s">
        <v>455</v>
      </c>
      <c r="LNU394" s="35" t="s">
        <v>455</v>
      </c>
      <c r="LNV394" s="35" t="s">
        <v>455</v>
      </c>
      <c r="LNW394" s="35" t="s">
        <v>455</v>
      </c>
      <c r="LNX394" s="35" t="s">
        <v>455</v>
      </c>
      <c r="LNY394" s="35" t="s">
        <v>455</v>
      </c>
      <c r="LNZ394" s="35" t="s">
        <v>455</v>
      </c>
      <c r="LOA394" s="35" t="s">
        <v>455</v>
      </c>
      <c r="LOB394" s="35" t="s">
        <v>455</v>
      </c>
      <c r="LOC394" s="35" t="s">
        <v>455</v>
      </c>
      <c r="LOD394" s="35" t="s">
        <v>455</v>
      </c>
      <c r="LOE394" s="35" t="s">
        <v>455</v>
      </c>
      <c r="LOF394" s="35" t="s">
        <v>455</v>
      </c>
      <c r="LOG394" s="35" t="s">
        <v>455</v>
      </c>
      <c r="LOH394" s="35" t="s">
        <v>455</v>
      </c>
      <c r="LOI394" s="35" t="s">
        <v>455</v>
      </c>
      <c r="LOJ394" s="35" t="s">
        <v>455</v>
      </c>
      <c r="LOK394" s="35" t="s">
        <v>455</v>
      </c>
      <c r="LOL394" s="35" t="s">
        <v>455</v>
      </c>
      <c r="LOM394" s="35" t="s">
        <v>455</v>
      </c>
      <c r="LON394" s="35" t="s">
        <v>455</v>
      </c>
      <c r="LOO394" s="35" t="s">
        <v>455</v>
      </c>
      <c r="LOP394" s="35" t="s">
        <v>455</v>
      </c>
      <c r="LOQ394" s="35" t="s">
        <v>455</v>
      </c>
      <c r="LOR394" s="35" t="s">
        <v>455</v>
      </c>
      <c r="LOS394" s="35" t="s">
        <v>455</v>
      </c>
      <c r="LOT394" s="35" t="s">
        <v>455</v>
      </c>
      <c r="LOU394" s="35" t="s">
        <v>455</v>
      </c>
      <c r="LOV394" s="35" t="s">
        <v>455</v>
      </c>
      <c r="LOW394" s="35" t="s">
        <v>455</v>
      </c>
      <c r="LOX394" s="35" t="s">
        <v>455</v>
      </c>
      <c r="LOY394" s="35" t="s">
        <v>455</v>
      </c>
      <c r="LOZ394" s="35" t="s">
        <v>455</v>
      </c>
      <c r="LPA394" s="35" t="s">
        <v>455</v>
      </c>
      <c r="LPB394" s="35" t="s">
        <v>455</v>
      </c>
      <c r="LPC394" s="35" t="s">
        <v>455</v>
      </c>
      <c r="LPD394" s="35" t="s">
        <v>455</v>
      </c>
      <c r="LPE394" s="35" t="s">
        <v>455</v>
      </c>
      <c r="LPF394" s="35" t="s">
        <v>455</v>
      </c>
      <c r="LPG394" s="35" t="s">
        <v>455</v>
      </c>
      <c r="LPH394" s="35" t="s">
        <v>455</v>
      </c>
      <c r="LPI394" s="35" t="s">
        <v>455</v>
      </c>
      <c r="LPJ394" s="35" t="s">
        <v>455</v>
      </c>
      <c r="LPK394" s="35" t="s">
        <v>455</v>
      </c>
      <c r="LPL394" s="35" t="s">
        <v>455</v>
      </c>
      <c r="LPM394" s="35" t="s">
        <v>455</v>
      </c>
      <c r="LPN394" s="35" t="s">
        <v>455</v>
      </c>
      <c r="LPO394" s="35" t="s">
        <v>455</v>
      </c>
      <c r="LPP394" s="35" t="s">
        <v>455</v>
      </c>
      <c r="LPQ394" s="35" t="s">
        <v>455</v>
      </c>
      <c r="LPR394" s="35" t="s">
        <v>455</v>
      </c>
      <c r="LPS394" s="35" t="s">
        <v>455</v>
      </c>
      <c r="LPT394" s="35" t="s">
        <v>455</v>
      </c>
      <c r="LPU394" s="35" t="s">
        <v>455</v>
      </c>
      <c r="LPV394" s="35" t="s">
        <v>455</v>
      </c>
      <c r="LPW394" s="35" t="s">
        <v>455</v>
      </c>
      <c r="LPX394" s="35" t="s">
        <v>455</v>
      </c>
      <c r="LPY394" s="35" t="s">
        <v>455</v>
      </c>
      <c r="LPZ394" s="35" t="s">
        <v>455</v>
      </c>
      <c r="LQA394" s="35" t="s">
        <v>455</v>
      </c>
      <c r="LQB394" s="35" t="s">
        <v>455</v>
      </c>
      <c r="LQC394" s="35" t="s">
        <v>455</v>
      </c>
      <c r="LQD394" s="35" t="s">
        <v>455</v>
      </c>
      <c r="LQE394" s="35" t="s">
        <v>455</v>
      </c>
      <c r="LQF394" s="35" t="s">
        <v>455</v>
      </c>
      <c r="LQG394" s="35" t="s">
        <v>455</v>
      </c>
      <c r="LQH394" s="35" t="s">
        <v>455</v>
      </c>
      <c r="LQI394" s="35" t="s">
        <v>455</v>
      </c>
      <c r="LQJ394" s="35" t="s">
        <v>455</v>
      </c>
      <c r="LQK394" s="35" t="s">
        <v>455</v>
      </c>
      <c r="LQL394" s="35" t="s">
        <v>455</v>
      </c>
      <c r="LQM394" s="35" t="s">
        <v>455</v>
      </c>
      <c r="LQN394" s="35" t="s">
        <v>455</v>
      </c>
      <c r="LQO394" s="35" t="s">
        <v>455</v>
      </c>
      <c r="LQP394" s="35" t="s">
        <v>455</v>
      </c>
      <c r="LQQ394" s="35" t="s">
        <v>455</v>
      </c>
      <c r="LQR394" s="35" t="s">
        <v>455</v>
      </c>
      <c r="LQS394" s="35" t="s">
        <v>455</v>
      </c>
      <c r="LQT394" s="35" t="s">
        <v>455</v>
      </c>
      <c r="LQU394" s="35" t="s">
        <v>455</v>
      </c>
      <c r="LQV394" s="35" t="s">
        <v>455</v>
      </c>
      <c r="LQW394" s="35" t="s">
        <v>455</v>
      </c>
      <c r="LQX394" s="35" t="s">
        <v>455</v>
      </c>
      <c r="LQY394" s="35" t="s">
        <v>455</v>
      </c>
      <c r="LQZ394" s="35" t="s">
        <v>455</v>
      </c>
      <c r="LRA394" s="35" t="s">
        <v>455</v>
      </c>
      <c r="LRB394" s="35" t="s">
        <v>455</v>
      </c>
      <c r="LRC394" s="35" t="s">
        <v>455</v>
      </c>
      <c r="LRD394" s="35" t="s">
        <v>455</v>
      </c>
      <c r="LRE394" s="35" t="s">
        <v>455</v>
      </c>
      <c r="LRF394" s="35" t="s">
        <v>455</v>
      </c>
      <c r="LRG394" s="35" t="s">
        <v>455</v>
      </c>
      <c r="LRH394" s="35" t="s">
        <v>455</v>
      </c>
      <c r="LRI394" s="35" t="s">
        <v>455</v>
      </c>
      <c r="LRJ394" s="35" t="s">
        <v>455</v>
      </c>
      <c r="LRK394" s="35" t="s">
        <v>455</v>
      </c>
      <c r="LRL394" s="35" t="s">
        <v>455</v>
      </c>
      <c r="LRM394" s="35" t="s">
        <v>455</v>
      </c>
      <c r="LRN394" s="35" t="s">
        <v>455</v>
      </c>
      <c r="LRO394" s="35" t="s">
        <v>455</v>
      </c>
      <c r="LRP394" s="35" t="s">
        <v>455</v>
      </c>
      <c r="LRQ394" s="35" t="s">
        <v>455</v>
      </c>
      <c r="LRR394" s="35" t="s">
        <v>455</v>
      </c>
      <c r="LRS394" s="35" t="s">
        <v>455</v>
      </c>
      <c r="LRT394" s="35" t="s">
        <v>455</v>
      </c>
      <c r="LRU394" s="35" t="s">
        <v>455</v>
      </c>
      <c r="LRV394" s="35" t="s">
        <v>455</v>
      </c>
      <c r="LRW394" s="35" t="s">
        <v>455</v>
      </c>
      <c r="LRX394" s="35" t="s">
        <v>455</v>
      </c>
      <c r="LRY394" s="35" t="s">
        <v>455</v>
      </c>
      <c r="LRZ394" s="35" t="s">
        <v>455</v>
      </c>
      <c r="LSA394" s="35" t="s">
        <v>455</v>
      </c>
      <c r="LSB394" s="35" t="s">
        <v>455</v>
      </c>
      <c r="LSC394" s="35" t="s">
        <v>455</v>
      </c>
      <c r="LSD394" s="35" t="s">
        <v>455</v>
      </c>
      <c r="LSE394" s="35" t="s">
        <v>455</v>
      </c>
      <c r="LSF394" s="35" t="s">
        <v>455</v>
      </c>
      <c r="LSG394" s="35" t="s">
        <v>455</v>
      </c>
      <c r="LSH394" s="35" t="s">
        <v>455</v>
      </c>
      <c r="LSI394" s="35" t="s">
        <v>455</v>
      </c>
      <c r="LSJ394" s="35" t="s">
        <v>455</v>
      </c>
      <c r="LSK394" s="35" t="s">
        <v>455</v>
      </c>
      <c r="LSL394" s="35" t="s">
        <v>455</v>
      </c>
      <c r="LSM394" s="35" t="s">
        <v>455</v>
      </c>
      <c r="LSN394" s="35" t="s">
        <v>455</v>
      </c>
      <c r="LSO394" s="35" t="s">
        <v>455</v>
      </c>
      <c r="LSP394" s="35" t="s">
        <v>455</v>
      </c>
      <c r="LSQ394" s="35" t="s">
        <v>455</v>
      </c>
      <c r="LSR394" s="35" t="s">
        <v>455</v>
      </c>
      <c r="LSS394" s="35" t="s">
        <v>455</v>
      </c>
      <c r="LST394" s="35" t="s">
        <v>455</v>
      </c>
      <c r="LSU394" s="35" t="s">
        <v>455</v>
      </c>
      <c r="LSV394" s="35" t="s">
        <v>455</v>
      </c>
      <c r="LSW394" s="35" t="s">
        <v>455</v>
      </c>
      <c r="LSX394" s="35" t="s">
        <v>455</v>
      </c>
      <c r="LSY394" s="35" t="s">
        <v>455</v>
      </c>
      <c r="LSZ394" s="35" t="s">
        <v>455</v>
      </c>
      <c r="LTA394" s="35" t="s">
        <v>455</v>
      </c>
      <c r="LTB394" s="35" t="s">
        <v>455</v>
      </c>
      <c r="LTC394" s="35" t="s">
        <v>455</v>
      </c>
      <c r="LTD394" s="35" t="s">
        <v>455</v>
      </c>
      <c r="LTE394" s="35" t="s">
        <v>455</v>
      </c>
      <c r="LTF394" s="35" t="s">
        <v>455</v>
      </c>
      <c r="LTG394" s="35" t="s">
        <v>455</v>
      </c>
      <c r="LTH394" s="35" t="s">
        <v>455</v>
      </c>
      <c r="LTI394" s="35" t="s">
        <v>455</v>
      </c>
      <c r="LTJ394" s="35" t="s">
        <v>455</v>
      </c>
      <c r="LTK394" s="35" t="s">
        <v>455</v>
      </c>
      <c r="LTL394" s="35" t="s">
        <v>455</v>
      </c>
      <c r="LTM394" s="35" t="s">
        <v>455</v>
      </c>
      <c r="LTN394" s="35" t="s">
        <v>455</v>
      </c>
      <c r="LTO394" s="35" t="s">
        <v>455</v>
      </c>
      <c r="LTP394" s="35" t="s">
        <v>455</v>
      </c>
      <c r="LTQ394" s="35" t="s">
        <v>455</v>
      </c>
      <c r="LTR394" s="35" t="s">
        <v>455</v>
      </c>
      <c r="LTS394" s="35" t="s">
        <v>455</v>
      </c>
      <c r="LTT394" s="35" t="s">
        <v>455</v>
      </c>
      <c r="LTU394" s="35" t="s">
        <v>455</v>
      </c>
      <c r="LTV394" s="35" t="s">
        <v>455</v>
      </c>
      <c r="LTW394" s="35" t="s">
        <v>455</v>
      </c>
      <c r="LTX394" s="35" t="s">
        <v>455</v>
      </c>
      <c r="LTY394" s="35" t="s">
        <v>455</v>
      </c>
      <c r="LTZ394" s="35" t="s">
        <v>455</v>
      </c>
      <c r="LUA394" s="35" t="s">
        <v>455</v>
      </c>
      <c r="LUB394" s="35" t="s">
        <v>455</v>
      </c>
      <c r="LUC394" s="35" t="s">
        <v>455</v>
      </c>
      <c r="LUD394" s="35" t="s">
        <v>455</v>
      </c>
      <c r="LUE394" s="35" t="s">
        <v>455</v>
      </c>
      <c r="LUF394" s="35" t="s">
        <v>455</v>
      </c>
      <c r="LUG394" s="35" t="s">
        <v>455</v>
      </c>
      <c r="LUH394" s="35" t="s">
        <v>455</v>
      </c>
      <c r="LUI394" s="35" t="s">
        <v>455</v>
      </c>
      <c r="LUJ394" s="35" t="s">
        <v>455</v>
      </c>
      <c r="LUK394" s="35" t="s">
        <v>455</v>
      </c>
      <c r="LUL394" s="35" t="s">
        <v>455</v>
      </c>
      <c r="LUM394" s="35" t="s">
        <v>455</v>
      </c>
      <c r="LUN394" s="35" t="s">
        <v>455</v>
      </c>
      <c r="LUO394" s="35" t="s">
        <v>455</v>
      </c>
      <c r="LUP394" s="35" t="s">
        <v>455</v>
      </c>
      <c r="LUQ394" s="35" t="s">
        <v>455</v>
      </c>
      <c r="LUR394" s="35" t="s">
        <v>455</v>
      </c>
      <c r="LUS394" s="35" t="s">
        <v>455</v>
      </c>
      <c r="LUT394" s="35" t="s">
        <v>455</v>
      </c>
      <c r="LUU394" s="35" t="s">
        <v>455</v>
      </c>
      <c r="LUV394" s="35" t="s">
        <v>455</v>
      </c>
      <c r="LUW394" s="35" t="s">
        <v>455</v>
      </c>
      <c r="LUX394" s="35" t="s">
        <v>455</v>
      </c>
      <c r="LUY394" s="35" t="s">
        <v>455</v>
      </c>
      <c r="LUZ394" s="35" t="s">
        <v>455</v>
      </c>
      <c r="LVA394" s="35" t="s">
        <v>455</v>
      </c>
      <c r="LVB394" s="35" t="s">
        <v>455</v>
      </c>
      <c r="LVC394" s="35" t="s">
        <v>455</v>
      </c>
      <c r="LVD394" s="35" t="s">
        <v>455</v>
      </c>
      <c r="LVE394" s="35" t="s">
        <v>455</v>
      </c>
      <c r="LVF394" s="35" t="s">
        <v>455</v>
      </c>
      <c r="LVG394" s="35" t="s">
        <v>455</v>
      </c>
      <c r="LVH394" s="35" t="s">
        <v>455</v>
      </c>
      <c r="LVI394" s="35" t="s">
        <v>455</v>
      </c>
      <c r="LVJ394" s="35" t="s">
        <v>455</v>
      </c>
      <c r="LVK394" s="35" t="s">
        <v>455</v>
      </c>
      <c r="LVL394" s="35" t="s">
        <v>455</v>
      </c>
      <c r="LVM394" s="35" t="s">
        <v>455</v>
      </c>
      <c r="LVN394" s="35" t="s">
        <v>455</v>
      </c>
      <c r="LVO394" s="35" t="s">
        <v>455</v>
      </c>
      <c r="LVP394" s="35" t="s">
        <v>455</v>
      </c>
      <c r="LVQ394" s="35" t="s">
        <v>455</v>
      </c>
      <c r="LVR394" s="35" t="s">
        <v>455</v>
      </c>
      <c r="LVS394" s="35" t="s">
        <v>455</v>
      </c>
      <c r="LVT394" s="35" t="s">
        <v>455</v>
      </c>
      <c r="LVU394" s="35" t="s">
        <v>455</v>
      </c>
      <c r="LVV394" s="35" t="s">
        <v>455</v>
      </c>
      <c r="LVW394" s="35" t="s">
        <v>455</v>
      </c>
      <c r="LVX394" s="35" t="s">
        <v>455</v>
      </c>
      <c r="LVY394" s="35" t="s">
        <v>455</v>
      </c>
      <c r="LVZ394" s="35" t="s">
        <v>455</v>
      </c>
      <c r="LWA394" s="35" t="s">
        <v>455</v>
      </c>
      <c r="LWB394" s="35" t="s">
        <v>455</v>
      </c>
      <c r="LWC394" s="35" t="s">
        <v>455</v>
      </c>
      <c r="LWD394" s="35" t="s">
        <v>455</v>
      </c>
      <c r="LWE394" s="35" t="s">
        <v>455</v>
      </c>
      <c r="LWF394" s="35" t="s">
        <v>455</v>
      </c>
      <c r="LWG394" s="35" t="s">
        <v>455</v>
      </c>
      <c r="LWH394" s="35" t="s">
        <v>455</v>
      </c>
      <c r="LWI394" s="35" t="s">
        <v>455</v>
      </c>
      <c r="LWJ394" s="35" t="s">
        <v>455</v>
      </c>
      <c r="LWK394" s="35" t="s">
        <v>455</v>
      </c>
      <c r="LWL394" s="35" t="s">
        <v>455</v>
      </c>
      <c r="LWM394" s="35" t="s">
        <v>455</v>
      </c>
      <c r="LWN394" s="35" t="s">
        <v>455</v>
      </c>
      <c r="LWO394" s="35" t="s">
        <v>455</v>
      </c>
      <c r="LWP394" s="35" t="s">
        <v>455</v>
      </c>
      <c r="LWQ394" s="35" t="s">
        <v>455</v>
      </c>
      <c r="LWR394" s="35" t="s">
        <v>455</v>
      </c>
      <c r="LWS394" s="35" t="s">
        <v>455</v>
      </c>
      <c r="LWT394" s="35" t="s">
        <v>455</v>
      </c>
      <c r="LWU394" s="35" t="s">
        <v>455</v>
      </c>
      <c r="LWV394" s="35" t="s">
        <v>455</v>
      </c>
      <c r="LWW394" s="35" t="s">
        <v>455</v>
      </c>
      <c r="LWX394" s="35" t="s">
        <v>455</v>
      </c>
      <c r="LWY394" s="35" t="s">
        <v>455</v>
      </c>
      <c r="LWZ394" s="35" t="s">
        <v>455</v>
      </c>
      <c r="LXA394" s="35" t="s">
        <v>455</v>
      </c>
      <c r="LXB394" s="35" t="s">
        <v>455</v>
      </c>
      <c r="LXC394" s="35" t="s">
        <v>455</v>
      </c>
      <c r="LXD394" s="35" t="s">
        <v>455</v>
      </c>
      <c r="LXE394" s="35" t="s">
        <v>455</v>
      </c>
      <c r="LXF394" s="35" t="s">
        <v>455</v>
      </c>
      <c r="LXG394" s="35" t="s">
        <v>455</v>
      </c>
      <c r="LXH394" s="35" t="s">
        <v>455</v>
      </c>
      <c r="LXI394" s="35" t="s">
        <v>455</v>
      </c>
      <c r="LXJ394" s="35" t="s">
        <v>455</v>
      </c>
      <c r="LXK394" s="35" t="s">
        <v>455</v>
      </c>
      <c r="LXL394" s="35" t="s">
        <v>455</v>
      </c>
      <c r="LXM394" s="35" t="s">
        <v>455</v>
      </c>
      <c r="LXN394" s="35" t="s">
        <v>455</v>
      </c>
      <c r="LXO394" s="35" t="s">
        <v>455</v>
      </c>
      <c r="LXP394" s="35" t="s">
        <v>455</v>
      </c>
      <c r="LXQ394" s="35" t="s">
        <v>455</v>
      </c>
      <c r="LXR394" s="35" t="s">
        <v>455</v>
      </c>
      <c r="LXS394" s="35" t="s">
        <v>455</v>
      </c>
      <c r="LXT394" s="35" t="s">
        <v>455</v>
      </c>
      <c r="LXU394" s="35" t="s">
        <v>455</v>
      </c>
      <c r="LXV394" s="35" t="s">
        <v>455</v>
      </c>
      <c r="LXW394" s="35" t="s">
        <v>455</v>
      </c>
      <c r="LXX394" s="35" t="s">
        <v>455</v>
      </c>
      <c r="LXY394" s="35" t="s">
        <v>455</v>
      </c>
      <c r="LXZ394" s="35" t="s">
        <v>455</v>
      </c>
      <c r="LYA394" s="35" t="s">
        <v>455</v>
      </c>
      <c r="LYB394" s="35" t="s">
        <v>455</v>
      </c>
      <c r="LYC394" s="35" t="s">
        <v>455</v>
      </c>
      <c r="LYD394" s="35" t="s">
        <v>455</v>
      </c>
      <c r="LYE394" s="35" t="s">
        <v>455</v>
      </c>
      <c r="LYF394" s="35" t="s">
        <v>455</v>
      </c>
      <c r="LYG394" s="35" t="s">
        <v>455</v>
      </c>
      <c r="LYH394" s="35" t="s">
        <v>455</v>
      </c>
      <c r="LYI394" s="35" t="s">
        <v>455</v>
      </c>
      <c r="LYJ394" s="35" t="s">
        <v>455</v>
      </c>
      <c r="LYK394" s="35" t="s">
        <v>455</v>
      </c>
      <c r="LYL394" s="35" t="s">
        <v>455</v>
      </c>
      <c r="LYM394" s="35" t="s">
        <v>455</v>
      </c>
      <c r="LYN394" s="35" t="s">
        <v>455</v>
      </c>
      <c r="LYO394" s="35" t="s">
        <v>455</v>
      </c>
      <c r="LYP394" s="35" t="s">
        <v>455</v>
      </c>
      <c r="LYQ394" s="35" t="s">
        <v>455</v>
      </c>
      <c r="LYR394" s="35" t="s">
        <v>455</v>
      </c>
      <c r="LYS394" s="35" t="s">
        <v>455</v>
      </c>
      <c r="LYT394" s="35" t="s">
        <v>455</v>
      </c>
      <c r="LYU394" s="35" t="s">
        <v>455</v>
      </c>
      <c r="LYV394" s="35" t="s">
        <v>455</v>
      </c>
      <c r="LYW394" s="35" t="s">
        <v>455</v>
      </c>
      <c r="LYX394" s="35" t="s">
        <v>455</v>
      </c>
      <c r="LYY394" s="35" t="s">
        <v>455</v>
      </c>
      <c r="LYZ394" s="35" t="s">
        <v>455</v>
      </c>
      <c r="LZA394" s="35" t="s">
        <v>455</v>
      </c>
      <c r="LZB394" s="35" t="s">
        <v>455</v>
      </c>
      <c r="LZC394" s="35" t="s">
        <v>455</v>
      </c>
      <c r="LZD394" s="35" t="s">
        <v>455</v>
      </c>
      <c r="LZE394" s="35" t="s">
        <v>455</v>
      </c>
      <c r="LZF394" s="35" t="s">
        <v>455</v>
      </c>
      <c r="LZG394" s="35" t="s">
        <v>455</v>
      </c>
      <c r="LZH394" s="35" t="s">
        <v>455</v>
      </c>
      <c r="LZI394" s="35" t="s">
        <v>455</v>
      </c>
      <c r="LZJ394" s="35" t="s">
        <v>455</v>
      </c>
      <c r="LZK394" s="35" t="s">
        <v>455</v>
      </c>
      <c r="LZL394" s="35" t="s">
        <v>455</v>
      </c>
      <c r="LZM394" s="35" t="s">
        <v>455</v>
      </c>
      <c r="LZN394" s="35" t="s">
        <v>455</v>
      </c>
      <c r="LZO394" s="35" t="s">
        <v>455</v>
      </c>
      <c r="LZP394" s="35" t="s">
        <v>455</v>
      </c>
      <c r="LZQ394" s="35" t="s">
        <v>455</v>
      </c>
      <c r="LZR394" s="35" t="s">
        <v>455</v>
      </c>
      <c r="LZS394" s="35" t="s">
        <v>455</v>
      </c>
      <c r="LZT394" s="35" t="s">
        <v>455</v>
      </c>
      <c r="LZU394" s="35" t="s">
        <v>455</v>
      </c>
      <c r="LZV394" s="35" t="s">
        <v>455</v>
      </c>
      <c r="LZW394" s="35" t="s">
        <v>455</v>
      </c>
      <c r="LZX394" s="35" t="s">
        <v>455</v>
      </c>
      <c r="LZY394" s="35" t="s">
        <v>455</v>
      </c>
      <c r="LZZ394" s="35" t="s">
        <v>455</v>
      </c>
      <c r="MAA394" s="35" t="s">
        <v>455</v>
      </c>
      <c r="MAB394" s="35" t="s">
        <v>455</v>
      </c>
      <c r="MAC394" s="35" t="s">
        <v>455</v>
      </c>
      <c r="MAD394" s="35" t="s">
        <v>455</v>
      </c>
      <c r="MAE394" s="35" t="s">
        <v>455</v>
      </c>
      <c r="MAF394" s="35" t="s">
        <v>455</v>
      </c>
      <c r="MAG394" s="35" t="s">
        <v>455</v>
      </c>
      <c r="MAH394" s="35" t="s">
        <v>455</v>
      </c>
      <c r="MAI394" s="35" t="s">
        <v>455</v>
      </c>
      <c r="MAJ394" s="35" t="s">
        <v>455</v>
      </c>
      <c r="MAK394" s="35" t="s">
        <v>455</v>
      </c>
      <c r="MAL394" s="35" t="s">
        <v>455</v>
      </c>
      <c r="MAM394" s="35" t="s">
        <v>455</v>
      </c>
      <c r="MAN394" s="35" t="s">
        <v>455</v>
      </c>
      <c r="MAO394" s="35" t="s">
        <v>455</v>
      </c>
      <c r="MAP394" s="35" t="s">
        <v>455</v>
      </c>
      <c r="MAQ394" s="35" t="s">
        <v>455</v>
      </c>
      <c r="MAR394" s="35" t="s">
        <v>455</v>
      </c>
      <c r="MAS394" s="35" t="s">
        <v>455</v>
      </c>
      <c r="MAT394" s="35" t="s">
        <v>455</v>
      </c>
      <c r="MAU394" s="35" t="s">
        <v>455</v>
      </c>
      <c r="MAV394" s="35" t="s">
        <v>455</v>
      </c>
      <c r="MAW394" s="35" t="s">
        <v>455</v>
      </c>
      <c r="MAX394" s="35" t="s">
        <v>455</v>
      </c>
      <c r="MAY394" s="35" t="s">
        <v>455</v>
      </c>
      <c r="MAZ394" s="35" t="s">
        <v>455</v>
      </c>
      <c r="MBA394" s="35" t="s">
        <v>455</v>
      </c>
      <c r="MBB394" s="35" t="s">
        <v>455</v>
      </c>
      <c r="MBC394" s="35" t="s">
        <v>455</v>
      </c>
      <c r="MBD394" s="35" t="s">
        <v>455</v>
      </c>
      <c r="MBE394" s="35" t="s">
        <v>455</v>
      </c>
      <c r="MBF394" s="35" t="s">
        <v>455</v>
      </c>
      <c r="MBG394" s="35" t="s">
        <v>455</v>
      </c>
      <c r="MBH394" s="35" t="s">
        <v>455</v>
      </c>
      <c r="MBI394" s="35" t="s">
        <v>455</v>
      </c>
      <c r="MBJ394" s="35" t="s">
        <v>455</v>
      </c>
      <c r="MBK394" s="35" t="s">
        <v>455</v>
      </c>
      <c r="MBL394" s="35" t="s">
        <v>455</v>
      </c>
      <c r="MBM394" s="35" t="s">
        <v>455</v>
      </c>
      <c r="MBN394" s="35" t="s">
        <v>455</v>
      </c>
      <c r="MBO394" s="35" t="s">
        <v>455</v>
      </c>
      <c r="MBP394" s="35" t="s">
        <v>455</v>
      </c>
      <c r="MBQ394" s="35" t="s">
        <v>455</v>
      </c>
      <c r="MBR394" s="35" t="s">
        <v>455</v>
      </c>
      <c r="MBS394" s="35" t="s">
        <v>455</v>
      </c>
      <c r="MBT394" s="35" t="s">
        <v>455</v>
      </c>
      <c r="MBU394" s="35" t="s">
        <v>455</v>
      </c>
      <c r="MBV394" s="35" t="s">
        <v>455</v>
      </c>
      <c r="MBW394" s="35" t="s">
        <v>455</v>
      </c>
      <c r="MBX394" s="35" t="s">
        <v>455</v>
      </c>
      <c r="MBY394" s="35" t="s">
        <v>455</v>
      </c>
      <c r="MBZ394" s="35" t="s">
        <v>455</v>
      </c>
      <c r="MCA394" s="35" t="s">
        <v>455</v>
      </c>
      <c r="MCB394" s="35" t="s">
        <v>455</v>
      </c>
      <c r="MCC394" s="35" t="s">
        <v>455</v>
      </c>
      <c r="MCD394" s="35" t="s">
        <v>455</v>
      </c>
      <c r="MCE394" s="35" t="s">
        <v>455</v>
      </c>
      <c r="MCF394" s="35" t="s">
        <v>455</v>
      </c>
      <c r="MCG394" s="35" t="s">
        <v>455</v>
      </c>
      <c r="MCH394" s="35" t="s">
        <v>455</v>
      </c>
      <c r="MCI394" s="35" t="s">
        <v>455</v>
      </c>
      <c r="MCJ394" s="35" t="s">
        <v>455</v>
      </c>
      <c r="MCK394" s="35" t="s">
        <v>455</v>
      </c>
      <c r="MCL394" s="35" t="s">
        <v>455</v>
      </c>
      <c r="MCM394" s="35" t="s">
        <v>455</v>
      </c>
      <c r="MCN394" s="35" t="s">
        <v>455</v>
      </c>
      <c r="MCO394" s="35" t="s">
        <v>455</v>
      </c>
      <c r="MCP394" s="35" t="s">
        <v>455</v>
      </c>
      <c r="MCQ394" s="35" t="s">
        <v>455</v>
      </c>
      <c r="MCR394" s="35" t="s">
        <v>455</v>
      </c>
      <c r="MCS394" s="35" t="s">
        <v>455</v>
      </c>
      <c r="MCT394" s="35" t="s">
        <v>455</v>
      </c>
      <c r="MCU394" s="35" t="s">
        <v>455</v>
      </c>
      <c r="MCV394" s="35" t="s">
        <v>455</v>
      </c>
      <c r="MCW394" s="35" t="s">
        <v>455</v>
      </c>
      <c r="MCX394" s="35" t="s">
        <v>455</v>
      </c>
      <c r="MCY394" s="35" t="s">
        <v>455</v>
      </c>
      <c r="MCZ394" s="35" t="s">
        <v>455</v>
      </c>
      <c r="MDA394" s="35" t="s">
        <v>455</v>
      </c>
      <c r="MDB394" s="35" t="s">
        <v>455</v>
      </c>
      <c r="MDC394" s="35" t="s">
        <v>455</v>
      </c>
      <c r="MDD394" s="35" t="s">
        <v>455</v>
      </c>
      <c r="MDE394" s="35" t="s">
        <v>455</v>
      </c>
      <c r="MDF394" s="35" t="s">
        <v>455</v>
      </c>
      <c r="MDG394" s="35" t="s">
        <v>455</v>
      </c>
      <c r="MDH394" s="35" t="s">
        <v>455</v>
      </c>
      <c r="MDI394" s="35" t="s">
        <v>455</v>
      </c>
      <c r="MDJ394" s="35" t="s">
        <v>455</v>
      </c>
      <c r="MDK394" s="35" t="s">
        <v>455</v>
      </c>
      <c r="MDL394" s="35" t="s">
        <v>455</v>
      </c>
      <c r="MDM394" s="35" t="s">
        <v>455</v>
      </c>
      <c r="MDN394" s="35" t="s">
        <v>455</v>
      </c>
      <c r="MDO394" s="35" t="s">
        <v>455</v>
      </c>
      <c r="MDP394" s="35" t="s">
        <v>455</v>
      </c>
      <c r="MDQ394" s="35" t="s">
        <v>455</v>
      </c>
      <c r="MDR394" s="35" t="s">
        <v>455</v>
      </c>
      <c r="MDS394" s="35" t="s">
        <v>455</v>
      </c>
      <c r="MDT394" s="35" t="s">
        <v>455</v>
      </c>
      <c r="MDU394" s="35" t="s">
        <v>455</v>
      </c>
      <c r="MDV394" s="35" t="s">
        <v>455</v>
      </c>
      <c r="MDW394" s="35" t="s">
        <v>455</v>
      </c>
      <c r="MDX394" s="35" t="s">
        <v>455</v>
      </c>
      <c r="MDY394" s="35" t="s">
        <v>455</v>
      </c>
      <c r="MDZ394" s="35" t="s">
        <v>455</v>
      </c>
      <c r="MEA394" s="35" t="s">
        <v>455</v>
      </c>
      <c r="MEB394" s="35" t="s">
        <v>455</v>
      </c>
      <c r="MEC394" s="35" t="s">
        <v>455</v>
      </c>
      <c r="MED394" s="35" t="s">
        <v>455</v>
      </c>
      <c r="MEE394" s="35" t="s">
        <v>455</v>
      </c>
      <c r="MEF394" s="35" t="s">
        <v>455</v>
      </c>
      <c r="MEG394" s="35" t="s">
        <v>455</v>
      </c>
      <c r="MEH394" s="35" t="s">
        <v>455</v>
      </c>
      <c r="MEI394" s="35" t="s">
        <v>455</v>
      </c>
      <c r="MEJ394" s="35" t="s">
        <v>455</v>
      </c>
      <c r="MEK394" s="35" t="s">
        <v>455</v>
      </c>
      <c r="MEL394" s="35" t="s">
        <v>455</v>
      </c>
      <c r="MEM394" s="35" t="s">
        <v>455</v>
      </c>
      <c r="MEN394" s="35" t="s">
        <v>455</v>
      </c>
      <c r="MEO394" s="35" t="s">
        <v>455</v>
      </c>
      <c r="MEP394" s="35" t="s">
        <v>455</v>
      </c>
      <c r="MEQ394" s="35" t="s">
        <v>455</v>
      </c>
      <c r="MER394" s="35" t="s">
        <v>455</v>
      </c>
      <c r="MES394" s="35" t="s">
        <v>455</v>
      </c>
      <c r="MET394" s="35" t="s">
        <v>455</v>
      </c>
      <c r="MEU394" s="35" t="s">
        <v>455</v>
      </c>
      <c r="MEV394" s="35" t="s">
        <v>455</v>
      </c>
      <c r="MEW394" s="35" t="s">
        <v>455</v>
      </c>
      <c r="MEX394" s="35" t="s">
        <v>455</v>
      </c>
      <c r="MEY394" s="35" t="s">
        <v>455</v>
      </c>
      <c r="MEZ394" s="35" t="s">
        <v>455</v>
      </c>
      <c r="MFA394" s="35" t="s">
        <v>455</v>
      </c>
      <c r="MFB394" s="35" t="s">
        <v>455</v>
      </c>
      <c r="MFC394" s="35" t="s">
        <v>455</v>
      </c>
      <c r="MFD394" s="35" t="s">
        <v>455</v>
      </c>
      <c r="MFE394" s="35" t="s">
        <v>455</v>
      </c>
      <c r="MFF394" s="35" t="s">
        <v>455</v>
      </c>
      <c r="MFG394" s="35" t="s">
        <v>455</v>
      </c>
      <c r="MFH394" s="35" t="s">
        <v>455</v>
      </c>
      <c r="MFI394" s="35" t="s">
        <v>455</v>
      </c>
      <c r="MFJ394" s="35" t="s">
        <v>455</v>
      </c>
      <c r="MFK394" s="35" t="s">
        <v>455</v>
      </c>
      <c r="MFL394" s="35" t="s">
        <v>455</v>
      </c>
      <c r="MFM394" s="35" t="s">
        <v>455</v>
      </c>
      <c r="MFN394" s="35" t="s">
        <v>455</v>
      </c>
      <c r="MFO394" s="35" t="s">
        <v>455</v>
      </c>
      <c r="MFP394" s="35" t="s">
        <v>455</v>
      </c>
      <c r="MFQ394" s="35" t="s">
        <v>455</v>
      </c>
      <c r="MFR394" s="35" t="s">
        <v>455</v>
      </c>
      <c r="MFS394" s="35" t="s">
        <v>455</v>
      </c>
      <c r="MFT394" s="35" t="s">
        <v>455</v>
      </c>
      <c r="MFU394" s="35" t="s">
        <v>455</v>
      </c>
      <c r="MFV394" s="35" t="s">
        <v>455</v>
      </c>
      <c r="MFW394" s="35" t="s">
        <v>455</v>
      </c>
      <c r="MFX394" s="35" t="s">
        <v>455</v>
      </c>
      <c r="MFY394" s="35" t="s">
        <v>455</v>
      </c>
      <c r="MFZ394" s="35" t="s">
        <v>455</v>
      </c>
      <c r="MGA394" s="35" t="s">
        <v>455</v>
      </c>
      <c r="MGB394" s="35" t="s">
        <v>455</v>
      </c>
      <c r="MGC394" s="35" t="s">
        <v>455</v>
      </c>
      <c r="MGD394" s="35" t="s">
        <v>455</v>
      </c>
      <c r="MGE394" s="35" t="s">
        <v>455</v>
      </c>
      <c r="MGF394" s="35" t="s">
        <v>455</v>
      </c>
      <c r="MGG394" s="35" t="s">
        <v>455</v>
      </c>
      <c r="MGH394" s="35" t="s">
        <v>455</v>
      </c>
      <c r="MGI394" s="35" t="s">
        <v>455</v>
      </c>
      <c r="MGJ394" s="35" t="s">
        <v>455</v>
      </c>
      <c r="MGK394" s="35" t="s">
        <v>455</v>
      </c>
      <c r="MGL394" s="35" t="s">
        <v>455</v>
      </c>
      <c r="MGM394" s="35" t="s">
        <v>455</v>
      </c>
      <c r="MGN394" s="35" t="s">
        <v>455</v>
      </c>
      <c r="MGO394" s="35" t="s">
        <v>455</v>
      </c>
      <c r="MGP394" s="35" t="s">
        <v>455</v>
      </c>
      <c r="MGQ394" s="35" t="s">
        <v>455</v>
      </c>
      <c r="MGR394" s="35" t="s">
        <v>455</v>
      </c>
      <c r="MGS394" s="35" t="s">
        <v>455</v>
      </c>
      <c r="MGT394" s="35" t="s">
        <v>455</v>
      </c>
      <c r="MGU394" s="35" t="s">
        <v>455</v>
      </c>
      <c r="MGV394" s="35" t="s">
        <v>455</v>
      </c>
      <c r="MGW394" s="35" t="s">
        <v>455</v>
      </c>
      <c r="MGX394" s="35" t="s">
        <v>455</v>
      </c>
      <c r="MGY394" s="35" t="s">
        <v>455</v>
      </c>
      <c r="MGZ394" s="35" t="s">
        <v>455</v>
      </c>
      <c r="MHA394" s="35" t="s">
        <v>455</v>
      </c>
      <c r="MHB394" s="35" t="s">
        <v>455</v>
      </c>
      <c r="MHC394" s="35" t="s">
        <v>455</v>
      </c>
      <c r="MHD394" s="35" t="s">
        <v>455</v>
      </c>
      <c r="MHE394" s="35" t="s">
        <v>455</v>
      </c>
      <c r="MHF394" s="35" t="s">
        <v>455</v>
      </c>
      <c r="MHG394" s="35" t="s">
        <v>455</v>
      </c>
      <c r="MHH394" s="35" t="s">
        <v>455</v>
      </c>
      <c r="MHI394" s="35" t="s">
        <v>455</v>
      </c>
      <c r="MHJ394" s="35" t="s">
        <v>455</v>
      </c>
      <c r="MHK394" s="35" t="s">
        <v>455</v>
      </c>
      <c r="MHL394" s="35" t="s">
        <v>455</v>
      </c>
      <c r="MHM394" s="35" t="s">
        <v>455</v>
      </c>
      <c r="MHN394" s="35" t="s">
        <v>455</v>
      </c>
      <c r="MHO394" s="35" t="s">
        <v>455</v>
      </c>
      <c r="MHP394" s="35" t="s">
        <v>455</v>
      </c>
      <c r="MHQ394" s="35" t="s">
        <v>455</v>
      </c>
      <c r="MHR394" s="35" t="s">
        <v>455</v>
      </c>
      <c r="MHS394" s="35" t="s">
        <v>455</v>
      </c>
      <c r="MHT394" s="35" t="s">
        <v>455</v>
      </c>
      <c r="MHU394" s="35" t="s">
        <v>455</v>
      </c>
      <c r="MHV394" s="35" t="s">
        <v>455</v>
      </c>
      <c r="MHW394" s="35" t="s">
        <v>455</v>
      </c>
      <c r="MHX394" s="35" t="s">
        <v>455</v>
      </c>
      <c r="MHY394" s="35" t="s">
        <v>455</v>
      </c>
      <c r="MHZ394" s="35" t="s">
        <v>455</v>
      </c>
      <c r="MIA394" s="35" t="s">
        <v>455</v>
      </c>
      <c r="MIB394" s="35" t="s">
        <v>455</v>
      </c>
      <c r="MIC394" s="35" t="s">
        <v>455</v>
      </c>
      <c r="MID394" s="35" t="s">
        <v>455</v>
      </c>
      <c r="MIE394" s="35" t="s">
        <v>455</v>
      </c>
      <c r="MIF394" s="35" t="s">
        <v>455</v>
      </c>
      <c r="MIG394" s="35" t="s">
        <v>455</v>
      </c>
      <c r="MIH394" s="35" t="s">
        <v>455</v>
      </c>
      <c r="MII394" s="35" t="s">
        <v>455</v>
      </c>
      <c r="MIJ394" s="35" t="s">
        <v>455</v>
      </c>
      <c r="MIK394" s="35" t="s">
        <v>455</v>
      </c>
      <c r="MIL394" s="35" t="s">
        <v>455</v>
      </c>
      <c r="MIM394" s="35" t="s">
        <v>455</v>
      </c>
      <c r="MIN394" s="35" t="s">
        <v>455</v>
      </c>
      <c r="MIO394" s="35" t="s">
        <v>455</v>
      </c>
      <c r="MIP394" s="35" t="s">
        <v>455</v>
      </c>
      <c r="MIQ394" s="35" t="s">
        <v>455</v>
      </c>
      <c r="MIR394" s="35" t="s">
        <v>455</v>
      </c>
      <c r="MIS394" s="35" t="s">
        <v>455</v>
      </c>
      <c r="MIT394" s="35" t="s">
        <v>455</v>
      </c>
      <c r="MIU394" s="35" t="s">
        <v>455</v>
      </c>
      <c r="MIV394" s="35" t="s">
        <v>455</v>
      </c>
      <c r="MIW394" s="35" t="s">
        <v>455</v>
      </c>
      <c r="MIX394" s="35" t="s">
        <v>455</v>
      </c>
      <c r="MIY394" s="35" t="s">
        <v>455</v>
      </c>
      <c r="MIZ394" s="35" t="s">
        <v>455</v>
      </c>
      <c r="MJA394" s="35" t="s">
        <v>455</v>
      </c>
      <c r="MJB394" s="35" t="s">
        <v>455</v>
      </c>
      <c r="MJC394" s="35" t="s">
        <v>455</v>
      </c>
      <c r="MJD394" s="35" t="s">
        <v>455</v>
      </c>
      <c r="MJE394" s="35" t="s">
        <v>455</v>
      </c>
      <c r="MJF394" s="35" t="s">
        <v>455</v>
      </c>
      <c r="MJG394" s="35" t="s">
        <v>455</v>
      </c>
      <c r="MJH394" s="35" t="s">
        <v>455</v>
      </c>
      <c r="MJI394" s="35" t="s">
        <v>455</v>
      </c>
      <c r="MJJ394" s="35" t="s">
        <v>455</v>
      </c>
      <c r="MJK394" s="35" t="s">
        <v>455</v>
      </c>
      <c r="MJL394" s="35" t="s">
        <v>455</v>
      </c>
      <c r="MJM394" s="35" t="s">
        <v>455</v>
      </c>
      <c r="MJN394" s="35" t="s">
        <v>455</v>
      </c>
      <c r="MJO394" s="35" t="s">
        <v>455</v>
      </c>
      <c r="MJP394" s="35" t="s">
        <v>455</v>
      </c>
      <c r="MJQ394" s="35" t="s">
        <v>455</v>
      </c>
      <c r="MJR394" s="35" t="s">
        <v>455</v>
      </c>
      <c r="MJS394" s="35" t="s">
        <v>455</v>
      </c>
      <c r="MJT394" s="35" t="s">
        <v>455</v>
      </c>
      <c r="MJU394" s="35" t="s">
        <v>455</v>
      </c>
      <c r="MJV394" s="35" t="s">
        <v>455</v>
      </c>
      <c r="MJW394" s="35" t="s">
        <v>455</v>
      </c>
      <c r="MJX394" s="35" t="s">
        <v>455</v>
      </c>
      <c r="MJY394" s="35" t="s">
        <v>455</v>
      </c>
      <c r="MJZ394" s="35" t="s">
        <v>455</v>
      </c>
      <c r="MKA394" s="35" t="s">
        <v>455</v>
      </c>
      <c r="MKB394" s="35" t="s">
        <v>455</v>
      </c>
      <c r="MKC394" s="35" t="s">
        <v>455</v>
      </c>
      <c r="MKD394" s="35" t="s">
        <v>455</v>
      </c>
      <c r="MKE394" s="35" t="s">
        <v>455</v>
      </c>
      <c r="MKF394" s="35" t="s">
        <v>455</v>
      </c>
      <c r="MKG394" s="35" t="s">
        <v>455</v>
      </c>
      <c r="MKH394" s="35" t="s">
        <v>455</v>
      </c>
      <c r="MKI394" s="35" t="s">
        <v>455</v>
      </c>
      <c r="MKJ394" s="35" t="s">
        <v>455</v>
      </c>
      <c r="MKK394" s="35" t="s">
        <v>455</v>
      </c>
      <c r="MKL394" s="35" t="s">
        <v>455</v>
      </c>
      <c r="MKM394" s="35" t="s">
        <v>455</v>
      </c>
      <c r="MKN394" s="35" t="s">
        <v>455</v>
      </c>
      <c r="MKO394" s="35" t="s">
        <v>455</v>
      </c>
      <c r="MKP394" s="35" t="s">
        <v>455</v>
      </c>
      <c r="MKQ394" s="35" t="s">
        <v>455</v>
      </c>
      <c r="MKR394" s="35" t="s">
        <v>455</v>
      </c>
      <c r="MKS394" s="35" t="s">
        <v>455</v>
      </c>
      <c r="MKT394" s="35" t="s">
        <v>455</v>
      </c>
      <c r="MKU394" s="35" t="s">
        <v>455</v>
      </c>
      <c r="MKV394" s="35" t="s">
        <v>455</v>
      </c>
      <c r="MKW394" s="35" t="s">
        <v>455</v>
      </c>
      <c r="MKX394" s="35" t="s">
        <v>455</v>
      </c>
      <c r="MKY394" s="35" t="s">
        <v>455</v>
      </c>
      <c r="MKZ394" s="35" t="s">
        <v>455</v>
      </c>
      <c r="MLA394" s="35" t="s">
        <v>455</v>
      </c>
      <c r="MLB394" s="35" t="s">
        <v>455</v>
      </c>
      <c r="MLC394" s="35" t="s">
        <v>455</v>
      </c>
      <c r="MLD394" s="35" t="s">
        <v>455</v>
      </c>
      <c r="MLE394" s="35" t="s">
        <v>455</v>
      </c>
      <c r="MLF394" s="35" t="s">
        <v>455</v>
      </c>
      <c r="MLG394" s="35" t="s">
        <v>455</v>
      </c>
      <c r="MLH394" s="35" t="s">
        <v>455</v>
      </c>
      <c r="MLI394" s="35" t="s">
        <v>455</v>
      </c>
      <c r="MLJ394" s="35" t="s">
        <v>455</v>
      </c>
      <c r="MLK394" s="35" t="s">
        <v>455</v>
      </c>
      <c r="MLL394" s="35" t="s">
        <v>455</v>
      </c>
      <c r="MLM394" s="35" t="s">
        <v>455</v>
      </c>
      <c r="MLN394" s="35" t="s">
        <v>455</v>
      </c>
      <c r="MLO394" s="35" t="s">
        <v>455</v>
      </c>
      <c r="MLP394" s="35" t="s">
        <v>455</v>
      </c>
      <c r="MLQ394" s="35" t="s">
        <v>455</v>
      </c>
      <c r="MLR394" s="35" t="s">
        <v>455</v>
      </c>
      <c r="MLS394" s="35" t="s">
        <v>455</v>
      </c>
      <c r="MLT394" s="35" t="s">
        <v>455</v>
      </c>
      <c r="MLU394" s="35" t="s">
        <v>455</v>
      </c>
      <c r="MLV394" s="35" t="s">
        <v>455</v>
      </c>
      <c r="MLW394" s="35" t="s">
        <v>455</v>
      </c>
      <c r="MLX394" s="35" t="s">
        <v>455</v>
      </c>
      <c r="MLY394" s="35" t="s">
        <v>455</v>
      </c>
      <c r="MLZ394" s="35" t="s">
        <v>455</v>
      </c>
      <c r="MMA394" s="35" t="s">
        <v>455</v>
      </c>
      <c r="MMB394" s="35" t="s">
        <v>455</v>
      </c>
      <c r="MMC394" s="35" t="s">
        <v>455</v>
      </c>
      <c r="MMD394" s="35" t="s">
        <v>455</v>
      </c>
      <c r="MME394" s="35" t="s">
        <v>455</v>
      </c>
      <c r="MMF394" s="35" t="s">
        <v>455</v>
      </c>
      <c r="MMG394" s="35" t="s">
        <v>455</v>
      </c>
      <c r="MMH394" s="35" t="s">
        <v>455</v>
      </c>
      <c r="MMI394" s="35" t="s">
        <v>455</v>
      </c>
      <c r="MMJ394" s="35" t="s">
        <v>455</v>
      </c>
      <c r="MMK394" s="35" t="s">
        <v>455</v>
      </c>
      <c r="MML394" s="35" t="s">
        <v>455</v>
      </c>
      <c r="MMM394" s="35" t="s">
        <v>455</v>
      </c>
      <c r="MMN394" s="35" t="s">
        <v>455</v>
      </c>
      <c r="MMO394" s="35" t="s">
        <v>455</v>
      </c>
      <c r="MMP394" s="35" t="s">
        <v>455</v>
      </c>
      <c r="MMQ394" s="35" t="s">
        <v>455</v>
      </c>
      <c r="MMR394" s="35" t="s">
        <v>455</v>
      </c>
      <c r="MMS394" s="35" t="s">
        <v>455</v>
      </c>
      <c r="MMT394" s="35" t="s">
        <v>455</v>
      </c>
      <c r="MMU394" s="35" t="s">
        <v>455</v>
      </c>
      <c r="MMV394" s="35" t="s">
        <v>455</v>
      </c>
      <c r="MMW394" s="35" t="s">
        <v>455</v>
      </c>
      <c r="MMX394" s="35" t="s">
        <v>455</v>
      </c>
      <c r="MMY394" s="35" t="s">
        <v>455</v>
      </c>
      <c r="MMZ394" s="35" t="s">
        <v>455</v>
      </c>
      <c r="MNA394" s="35" t="s">
        <v>455</v>
      </c>
      <c r="MNB394" s="35" t="s">
        <v>455</v>
      </c>
      <c r="MNC394" s="35" t="s">
        <v>455</v>
      </c>
      <c r="MND394" s="35" t="s">
        <v>455</v>
      </c>
      <c r="MNE394" s="35" t="s">
        <v>455</v>
      </c>
      <c r="MNF394" s="35" t="s">
        <v>455</v>
      </c>
      <c r="MNG394" s="35" t="s">
        <v>455</v>
      </c>
      <c r="MNH394" s="35" t="s">
        <v>455</v>
      </c>
      <c r="MNI394" s="35" t="s">
        <v>455</v>
      </c>
      <c r="MNJ394" s="35" t="s">
        <v>455</v>
      </c>
      <c r="MNK394" s="35" t="s">
        <v>455</v>
      </c>
      <c r="MNL394" s="35" t="s">
        <v>455</v>
      </c>
      <c r="MNM394" s="35" t="s">
        <v>455</v>
      </c>
      <c r="MNN394" s="35" t="s">
        <v>455</v>
      </c>
      <c r="MNO394" s="35" t="s">
        <v>455</v>
      </c>
      <c r="MNP394" s="35" t="s">
        <v>455</v>
      </c>
      <c r="MNQ394" s="35" t="s">
        <v>455</v>
      </c>
      <c r="MNR394" s="35" t="s">
        <v>455</v>
      </c>
      <c r="MNS394" s="35" t="s">
        <v>455</v>
      </c>
      <c r="MNT394" s="35" t="s">
        <v>455</v>
      </c>
      <c r="MNU394" s="35" t="s">
        <v>455</v>
      </c>
      <c r="MNV394" s="35" t="s">
        <v>455</v>
      </c>
      <c r="MNW394" s="35" t="s">
        <v>455</v>
      </c>
      <c r="MNX394" s="35" t="s">
        <v>455</v>
      </c>
      <c r="MNY394" s="35" t="s">
        <v>455</v>
      </c>
      <c r="MNZ394" s="35" t="s">
        <v>455</v>
      </c>
      <c r="MOA394" s="35" t="s">
        <v>455</v>
      </c>
      <c r="MOB394" s="35" t="s">
        <v>455</v>
      </c>
      <c r="MOC394" s="35" t="s">
        <v>455</v>
      </c>
      <c r="MOD394" s="35" t="s">
        <v>455</v>
      </c>
      <c r="MOE394" s="35" t="s">
        <v>455</v>
      </c>
      <c r="MOF394" s="35" t="s">
        <v>455</v>
      </c>
      <c r="MOG394" s="35" t="s">
        <v>455</v>
      </c>
      <c r="MOH394" s="35" t="s">
        <v>455</v>
      </c>
      <c r="MOI394" s="35" t="s">
        <v>455</v>
      </c>
      <c r="MOJ394" s="35" t="s">
        <v>455</v>
      </c>
      <c r="MOK394" s="35" t="s">
        <v>455</v>
      </c>
      <c r="MOL394" s="35" t="s">
        <v>455</v>
      </c>
      <c r="MOM394" s="35" t="s">
        <v>455</v>
      </c>
      <c r="MON394" s="35" t="s">
        <v>455</v>
      </c>
      <c r="MOO394" s="35" t="s">
        <v>455</v>
      </c>
      <c r="MOP394" s="35" t="s">
        <v>455</v>
      </c>
      <c r="MOQ394" s="35" t="s">
        <v>455</v>
      </c>
      <c r="MOR394" s="35" t="s">
        <v>455</v>
      </c>
      <c r="MOS394" s="35" t="s">
        <v>455</v>
      </c>
      <c r="MOT394" s="35" t="s">
        <v>455</v>
      </c>
      <c r="MOU394" s="35" t="s">
        <v>455</v>
      </c>
      <c r="MOV394" s="35" t="s">
        <v>455</v>
      </c>
      <c r="MOW394" s="35" t="s">
        <v>455</v>
      </c>
      <c r="MOX394" s="35" t="s">
        <v>455</v>
      </c>
      <c r="MOY394" s="35" t="s">
        <v>455</v>
      </c>
      <c r="MOZ394" s="35" t="s">
        <v>455</v>
      </c>
      <c r="MPA394" s="35" t="s">
        <v>455</v>
      </c>
      <c r="MPB394" s="35" t="s">
        <v>455</v>
      </c>
      <c r="MPC394" s="35" t="s">
        <v>455</v>
      </c>
      <c r="MPD394" s="35" t="s">
        <v>455</v>
      </c>
      <c r="MPE394" s="35" t="s">
        <v>455</v>
      </c>
      <c r="MPF394" s="35" t="s">
        <v>455</v>
      </c>
      <c r="MPG394" s="35" t="s">
        <v>455</v>
      </c>
      <c r="MPH394" s="35" t="s">
        <v>455</v>
      </c>
      <c r="MPI394" s="35" t="s">
        <v>455</v>
      </c>
      <c r="MPJ394" s="35" t="s">
        <v>455</v>
      </c>
      <c r="MPK394" s="35" t="s">
        <v>455</v>
      </c>
      <c r="MPL394" s="35" t="s">
        <v>455</v>
      </c>
      <c r="MPM394" s="35" t="s">
        <v>455</v>
      </c>
      <c r="MPN394" s="35" t="s">
        <v>455</v>
      </c>
      <c r="MPO394" s="35" t="s">
        <v>455</v>
      </c>
      <c r="MPP394" s="35" t="s">
        <v>455</v>
      </c>
      <c r="MPQ394" s="35" t="s">
        <v>455</v>
      </c>
      <c r="MPR394" s="35" t="s">
        <v>455</v>
      </c>
      <c r="MPS394" s="35" t="s">
        <v>455</v>
      </c>
      <c r="MPT394" s="35" t="s">
        <v>455</v>
      </c>
      <c r="MPU394" s="35" t="s">
        <v>455</v>
      </c>
      <c r="MPV394" s="35" t="s">
        <v>455</v>
      </c>
      <c r="MPW394" s="35" t="s">
        <v>455</v>
      </c>
      <c r="MPX394" s="35" t="s">
        <v>455</v>
      </c>
      <c r="MPY394" s="35" t="s">
        <v>455</v>
      </c>
      <c r="MPZ394" s="35" t="s">
        <v>455</v>
      </c>
      <c r="MQA394" s="35" t="s">
        <v>455</v>
      </c>
      <c r="MQB394" s="35" t="s">
        <v>455</v>
      </c>
      <c r="MQC394" s="35" t="s">
        <v>455</v>
      </c>
      <c r="MQD394" s="35" t="s">
        <v>455</v>
      </c>
      <c r="MQE394" s="35" t="s">
        <v>455</v>
      </c>
      <c r="MQF394" s="35" t="s">
        <v>455</v>
      </c>
      <c r="MQG394" s="35" t="s">
        <v>455</v>
      </c>
      <c r="MQH394" s="35" t="s">
        <v>455</v>
      </c>
      <c r="MQI394" s="35" t="s">
        <v>455</v>
      </c>
      <c r="MQJ394" s="35" t="s">
        <v>455</v>
      </c>
      <c r="MQK394" s="35" t="s">
        <v>455</v>
      </c>
      <c r="MQL394" s="35" t="s">
        <v>455</v>
      </c>
      <c r="MQM394" s="35" t="s">
        <v>455</v>
      </c>
      <c r="MQN394" s="35" t="s">
        <v>455</v>
      </c>
      <c r="MQO394" s="35" t="s">
        <v>455</v>
      </c>
      <c r="MQP394" s="35" t="s">
        <v>455</v>
      </c>
      <c r="MQQ394" s="35" t="s">
        <v>455</v>
      </c>
      <c r="MQR394" s="35" t="s">
        <v>455</v>
      </c>
      <c r="MQS394" s="35" t="s">
        <v>455</v>
      </c>
      <c r="MQT394" s="35" t="s">
        <v>455</v>
      </c>
      <c r="MQU394" s="35" t="s">
        <v>455</v>
      </c>
      <c r="MQV394" s="35" t="s">
        <v>455</v>
      </c>
      <c r="MQW394" s="35" t="s">
        <v>455</v>
      </c>
      <c r="MQX394" s="35" t="s">
        <v>455</v>
      </c>
      <c r="MQY394" s="35" t="s">
        <v>455</v>
      </c>
      <c r="MQZ394" s="35" t="s">
        <v>455</v>
      </c>
      <c r="MRA394" s="35" t="s">
        <v>455</v>
      </c>
      <c r="MRB394" s="35" t="s">
        <v>455</v>
      </c>
      <c r="MRC394" s="35" t="s">
        <v>455</v>
      </c>
      <c r="MRD394" s="35" t="s">
        <v>455</v>
      </c>
      <c r="MRE394" s="35" t="s">
        <v>455</v>
      </c>
      <c r="MRF394" s="35" t="s">
        <v>455</v>
      </c>
      <c r="MRG394" s="35" t="s">
        <v>455</v>
      </c>
      <c r="MRH394" s="35" t="s">
        <v>455</v>
      </c>
      <c r="MRI394" s="35" t="s">
        <v>455</v>
      </c>
      <c r="MRJ394" s="35" t="s">
        <v>455</v>
      </c>
      <c r="MRK394" s="35" t="s">
        <v>455</v>
      </c>
      <c r="MRL394" s="35" t="s">
        <v>455</v>
      </c>
      <c r="MRM394" s="35" t="s">
        <v>455</v>
      </c>
      <c r="MRN394" s="35" t="s">
        <v>455</v>
      </c>
      <c r="MRO394" s="35" t="s">
        <v>455</v>
      </c>
      <c r="MRP394" s="35" t="s">
        <v>455</v>
      </c>
      <c r="MRQ394" s="35" t="s">
        <v>455</v>
      </c>
      <c r="MRR394" s="35" t="s">
        <v>455</v>
      </c>
      <c r="MRS394" s="35" t="s">
        <v>455</v>
      </c>
      <c r="MRT394" s="35" t="s">
        <v>455</v>
      </c>
      <c r="MRU394" s="35" t="s">
        <v>455</v>
      </c>
      <c r="MRV394" s="35" t="s">
        <v>455</v>
      </c>
      <c r="MRW394" s="35" t="s">
        <v>455</v>
      </c>
      <c r="MRX394" s="35" t="s">
        <v>455</v>
      </c>
      <c r="MRY394" s="35" t="s">
        <v>455</v>
      </c>
      <c r="MRZ394" s="35" t="s">
        <v>455</v>
      </c>
      <c r="MSA394" s="35" t="s">
        <v>455</v>
      </c>
      <c r="MSB394" s="35" t="s">
        <v>455</v>
      </c>
      <c r="MSC394" s="35" t="s">
        <v>455</v>
      </c>
      <c r="MSD394" s="35" t="s">
        <v>455</v>
      </c>
      <c r="MSE394" s="35" t="s">
        <v>455</v>
      </c>
      <c r="MSF394" s="35" t="s">
        <v>455</v>
      </c>
      <c r="MSG394" s="35" t="s">
        <v>455</v>
      </c>
      <c r="MSH394" s="35" t="s">
        <v>455</v>
      </c>
      <c r="MSI394" s="35" t="s">
        <v>455</v>
      </c>
      <c r="MSJ394" s="35" t="s">
        <v>455</v>
      </c>
      <c r="MSK394" s="35" t="s">
        <v>455</v>
      </c>
      <c r="MSL394" s="35" t="s">
        <v>455</v>
      </c>
      <c r="MSM394" s="35" t="s">
        <v>455</v>
      </c>
      <c r="MSN394" s="35" t="s">
        <v>455</v>
      </c>
      <c r="MSO394" s="35" t="s">
        <v>455</v>
      </c>
      <c r="MSP394" s="35" t="s">
        <v>455</v>
      </c>
      <c r="MSQ394" s="35" t="s">
        <v>455</v>
      </c>
      <c r="MSR394" s="35" t="s">
        <v>455</v>
      </c>
      <c r="MSS394" s="35" t="s">
        <v>455</v>
      </c>
      <c r="MST394" s="35" t="s">
        <v>455</v>
      </c>
      <c r="MSU394" s="35" t="s">
        <v>455</v>
      </c>
      <c r="MSV394" s="35" t="s">
        <v>455</v>
      </c>
      <c r="MSW394" s="35" t="s">
        <v>455</v>
      </c>
      <c r="MSX394" s="35" t="s">
        <v>455</v>
      </c>
      <c r="MSY394" s="35" t="s">
        <v>455</v>
      </c>
      <c r="MSZ394" s="35" t="s">
        <v>455</v>
      </c>
      <c r="MTA394" s="35" t="s">
        <v>455</v>
      </c>
      <c r="MTB394" s="35" t="s">
        <v>455</v>
      </c>
      <c r="MTC394" s="35" t="s">
        <v>455</v>
      </c>
      <c r="MTD394" s="35" t="s">
        <v>455</v>
      </c>
      <c r="MTE394" s="35" t="s">
        <v>455</v>
      </c>
      <c r="MTF394" s="35" t="s">
        <v>455</v>
      </c>
      <c r="MTG394" s="35" t="s">
        <v>455</v>
      </c>
      <c r="MTH394" s="35" t="s">
        <v>455</v>
      </c>
      <c r="MTI394" s="35" t="s">
        <v>455</v>
      </c>
      <c r="MTJ394" s="35" t="s">
        <v>455</v>
      </c>
      <c r="MTK394" s="35" t="s">
        <v>455</v>
      </c>
      <c r="MTL394" s="35" t="s">
        <v>455</v>
      </c>
      <c r="MTM394" s="35" t="s">
        <v>455</v>
      </c>
      <c r="MTN394" s="35" t="s">
        <v>455</v>
      </c>
      <c r="MTO394" s="35" t="s">
        <v>455</v>
      </c>
      <c r="MTP394" s="35" t="s">
        <v>455</v>
      </c>
      <c r="MTQ394" s="35" t="s">
        <v>455</v>
      </c>
      <c r="MTR394" s="35" t="s">
        <v>455</v>
      </c>
      <c r="MTS394" s="35" t="s">
        <v>455</v>
      </c>
      <c r="MTT394" s="35" t="s">
        <v>455</v>
      </c>
      <c r="MTU394" s="35" t="s">
        <v>455</v>
      </c>
      <c r="MTV394" s="35" t="s">
        <v>455</v>
      </c>
      <c r="MTW394" s="35" t="s">
        <v>455</v>
      </c>
      <c r="MTX394" s="35" t="s">
        <v>455</v>
      </c>
      <c r="MTY394" s="35" t="s">
        <v>455</v>
      </c>
      <c r="MTZ394" s="35" t="s">
        <v>455</v>
      </c>
      <c r="MUA394" s="35" t="s">
        <v>455</v>
      </c>
      <c r="MUB394" s="35" t="s">
        <v>455</v>
      </c>
      <c r="MUC394" s="35" t="s">
        <v>455</v>
      </c>
      <c r="MUD394" s="35" t="s">
        <v>455</v>
      </c>
      <c r="MUE394" s="35" t="s">
        <v>455</v>
      </c>
      <c r="MUF394" s="35" t="s">
        <v>455</v>
      </c>
      <c r="MUG394" s="35" t="s">
        <v>455</v>
      </c>
      <c r="MUH394" s="35" t="s">
        <v>455</v>
      </c>
      <c r="MUI394" s="35" t="s">
        <v>455</v>
      </c>
      <c r="MUJ394" s="35" t="s">
        <v>455</v>
      </c>
      <c r="MUK394" s="35" t="s">
        <v>455</v>
      </c>
      <c r="MUL394" s="35" t="s">
        <v>455</v>
      </c>
      <c r="MUM394" s="35" t="s">
        <v>455</v>
      </c>
      <c r="MUN394" s="35" t="s">
        <v>455</v>
      </c>
      <c r="MUO394" s="35" t="s">
        <v>455</v>
      </c>
      <c r="MUP394" s="35" t="s">
        <v>455</v>
      </c>
      <c r="MUQ394" s="35" t="s">
        <v>455</v>
      </c>
      <c r="MUR394" s="35" t="s">
        <v>455</v>
      </c>
      <c r="MUS394" s="35" t="s">
        <v>455</v>
      </c>
      <c r="MUT394" s="35" t="s">
        <v>455</v>
      </c>
      <c r="MUU394" s="35" t="s">
        <v>455</v>
      </c>
      <c r="MUV394" s="35" t="s">
        <v>455</v>
      </c>
      <c r="MUW394" s="35" t="s">
        <v>455</v>
      </c>
      <c r="MUX394" s="35" t="s">
        <v>455</v>
      </c>
      <c r="MUY394" s="35" t="s">
        <v>455</v>
      </c>
      <c r="MUZ394" s="35" t="s">
        <v>455</v>
      </c>
      <c r="MVA394" s="35" t="s">
        <v>455</v>
      </c>
      <c r="MVB394" s="35" t="s">
        <v>455</v>
      </c>
      <c r="MVC394" s="35" t="s">
        <v>455</v>
      </c>
      <c r="MVD394" s="35" t="s">
        <v>455</v>
      </c>
      <c r="MVE394" s="35" t="s">
        <v>455</v>
      </c>
      <c r="MVF394" s="35" t="s">
        <v>455</v>
      </c>
      <c r="MVG394" s="35" t="s">
        <v>455</v>
      </c>
      <c r="MVH394" s="35" t="s">
        <v>455</v>
      </c>
      <c r="MVI394" s="35" t="s">
        <v>455</v>
      </c>
      <c r="MVJ394" s="35" t="s">
        <v>455</v>
      </c>
      <c r="MVK394" s="35" t="s">
        <v>455</v>
      </c>
      <c r="MVL394" s="35" t="s">
        <v>455</v>
      </c>
      <c r="MVM394" s="35" t="s">
        <v>455</v>
      </c>
      <c r="MVN394" s="35" t="s">
        <v>455</v>
      </c>
      <c r="MVO394" s="35" t="s">
        <v>455</v>
      </c>
      <c r="MVP394" s="35" t="s">
        <v>455</v>
      </c>
      <c r="MVQ394" s="35" t="s">
        <v>455</v>
      </c>
      <c r="MVR394" s="35" t="s">
        <v>455</v>
      </c>
      <c r="MVS394" s="35" t="s">
        <v>455</v>
      </c>
      <c r="MVT394" s="35" t="s">
        <v>455</v>
      </c>
      <c r="MVU394" s="35" t="s">
        <v>455</v>
      </c>
      <c r="MVV394" s="35" t="s">
        <v>455</v>
      </c>
      <c r="MVW394" s="35" t="s">
        <v>455</v>
      </c>
      <c r="MVX394" s="35" t="s">
        <v>455</v>
      </c>
      <c r="MVY394" s="35" t="s">
        <v>455</v>
      </c>
      <c r="MVZ394" s="35" t="s">
        <v>455</v>
      </c>
      <c r="MWA394" s="35" t="s">
        <v>455</v>
      </c>
      <c r="MWB394" s="35" t="s">
        <v>455</v>
      </c>
      <c r="MWC394" s="35" t="s">
        <v>455</v>
      </c>
      <c r="MWD394" s="35" t="s">
        <v>455</v>
      </c>
      <c r="MWE394" s="35" t="s">
        <v>455</v>
      </c>
      <c r="MWF394" s="35" t="s">
        <v>455</v>
      </c>
      <c r="MWG394" s="35" t="s">
        <v>455</v>
      </c>
      <c r="MWH394" s="35" t="s">
        <v>455</v>
      </c>
      <c r="MWI394" s="35" t="s">
        <v>455</v>
      </c>
      <c r="MWJ394" s="35" t="s">
        <v>455</v>
      </c>
      <c r="MWK394" s="35" t="s">
        <v>455</v>
      </c>
      <c r="MWL394" s="35" t="s">
        <v>455</v>
      </c>
      <c r="MWM394" s="35" t="s">
        <v>455</v>
      </c>
      <c r="MWN394" s="35" t="s">
        <v>455</v>
      </c>
      <c r="MWO394" s="35" t="s">
        <v>455</v>
      </c>
      <c r="MWP394" s="35" t="s">
        <v>455</v>
      </c>
      <c r="MWQ394" s="35" t="s">
        <v>455</v>
      </c>
      <c r="MWR394" s="35" t="s">
        <v>455</v>
      </c>
      <c r="MWS394" s="35" t="s">
        <v>455</v>
      </c>
      <c r="MWT394" s="35" t="s">
        <v>455</v>
      </c>
      <c r="MWU394" s="35" t="s">
        <v>455</v>
      </c>
      <c r="MWV394" s="35" t="s">
        <v>455</v>
      </c>
      <c r="MWW394" s="35" t="s">
        <v>455</v>
      </c>
      <c r="MWX394" s="35" t="s">
        <v>455</v>
      </c>
      <c r="MWY394" s="35" t="s">
        <v>455</v>
      </c>
      <c r="MWZ394" s="35" t="s">
        <v>455</v>
      </c>
      <c r="MXA394" s="35" t="s">
        <v>455</v>
      </c>
      <c r="MXB394" s="35" t="s">
        <v>455</v>
      </c>
      <c r="MXC394" s="35" t="s">
        <v>455</v>
      </c>
      <c r="MXD394" s="35" t="s">
        <v>455</v>
      </c>
      <c r="MXE394" s="35" t="s">
        <v>455</v>
      </c>
      <c r="MXF394" s="35" t="s">
        <v>455</v>
      </c>
      <c r="MXG394" s="35" t="s">
        <v>455</v>
      </c>
      <c r="MXH394" s="35" t="s">
        <v>455</v>
      </c>
      <c r="MXI394" s="35" t="s">
        <v>455</v>
      </c>
      <c r="MXJ394" s="35" t="s">
        <v>455</v>
      </c>
      <c r="MXK394" s="35" t="s">
        <v>455</v>
      </c>
      <c r="MXL394" s="35" t="s">
        <v>455</v>
      </c>
      <c r="MXM394" s="35" t="s">
        <v>455</v>
      </c>
      <c r="MXN394" s="35" t="s">
        <v>455</v>
      </c>
      <c r="MXO394" s="35" t="s">
        <v>455</v>
      </c>
      <c r="MXP394" s="35" t="s">
        <v>455</v>
      </c>
      <c r="MXQ394" s="35" t="s">
        <v>455</v>
      </c>
      <c r="MXR394" s="35" t="s">
        <v>455</v>
      </c>
      <c r="MXS394" s="35" t="s">
        <v>455</v>
      </c>
      <c r="MXT394" s="35" t="s">
        <v>455</v>
      </c>
      <c r="MXU394" s="35" t="s">
        <v>455</v>
      </c>
      <c r="MXV394" s="35" t="s">
        <v>455</v>
      </c>
      <c r="MXW394" s="35" t="s">
        <v>455</v>
      </c>
      <c r="MXX394" s="35" t="s">
        <v>455</v>
      </c>
      <c r="MXY394" s="35" t="s">
        <v>455</v>
      </c>
      <c r="MXZ394" s="35" t="s">
        <v>455</v>
      </c>
      <c r="MYA394" s="35" t="s">
        <v>455</v>
      </c>
      <c r="MYB394" s="35" t="s">
        <v>455</v>
      </c>
      <c r="MYC394" s="35" t="s">
        <v>455</v>
      </c>
      <c r="MYD394" s="35" t="s">
        <v>455</v>
      </c>
      <c r="MYE394" s="35" t="s">
        <v>455</v>
      </c>
      <c r="MYF394" s="35" t="s">
        <v>455</v>
      </c>
      <c r="MYG394" s="35" t="s">
        <v>455</v>
      </c>
      <c r="MYH394" s="35" t="s">
        <v>455</v>
      </c>
      <c r="MYI394" s="35" t="s">
        <v>455</v>
      </c>
      <c r="MYJ394" s="35" t="s">
        <v>455</v>
      </c>
      <c r="MYK394" s="35" t="s">
        <v>455</v>
      </c>
      <c r="MYL394" s="35" t="s">
        <v>455</v>
      </c>
      <c r="MYM394" s="35" t="s">
        <v>455</v>
      </c>
      <c r="MYN394" s="35" t="s">
        <v>455</v>
      </c>
      <c r="MYO394" s="35" t="s">
        <v>455</v>
      </c>
      <c r="MYP394" s="35" t="s">
        <v>455</v>
      </c>
      <c r="MYQ394" s="35" t="s">
        <v>455</v>
      </c>
      <c r="MYR394" s="35" t="s">
        <v>455</v>
      </c>
      <c r="MYS394" s="35" t="s">
        <v>455</v>
      </c>
      <c r="MYT394" s="35" t="s">
        <v>455</v>
      </c>
      <c r="MYU394" s="35" t="s">
        <v>455</v>
      </c>
      <c r="MYV394" s="35" t="s">
        <v>455</v>
      </c>
      <c r="MYW394" s="35" t="s">
        <v>455</v>
      </c>
      <c r="MYX394" s="35" t="s">
        <v>455</v>
      </c>
      <c r="MYY394" s="35" t="s">
        <v>455</v>
      </c>
      <c r="MYZ394" s="35" t="s">
        <v>455</v>
      </c>
      <c r="MZA394" s="35" t="s">
        <v>455</v>
      </c>
      <c r="MZB394" s="35" t="s">
        <v>455</v>
      </c>
      <c r="MZC394" s="35" t="s">
        <v>455</v>
      </c>
      <c r="MZD394" s="35" t="s">
        <v>455</v>
      </c>
      <c r="MZE394" s="35" t="s">
        <v>455</v>
      </c>
      <c r="MZF394" s="35" t="s">
        <v>455</v>
      </c>
      <c r="MZG394" s="35" t="s">
        <v>455</v>
      </c>
      <c r="MZH394" s="35" t="s">
        <v>455</v>
      </c>
      <c r="MZI394" s="35" t="s">
        <v>455</v>
      </c>
      <c r="MZJ394" s="35" t="s">
        <v>455</v>
      </c>
      <c r="MZK394" s="35" t="s">
        <v>455</v>
      </c>
      <c r="MZL394" s="35" t="s">
        <v>455</v>
      </c>
      <c r="MZM394" s="35" t="s">
        <v>455</v>
      </c>
      <c r="MZN394" s="35" t="s">
        <v>455</v>
      </c>
      <c r="MZO394" s="35" t="s">
        <v>455</v>
      </c>
      <c r="MZP394" s="35" t="s">
        <v>455</v>
      </c>
      <c r="MZQ394" s="35" t="s">
        <v>455</v>
      </c>
      <c r="MZR394" s="35" t="s">
        <v>455</v>
      </c>
      <c r="MZS394" s="35" t="s">
        <v>455</v>
      </c>
      <c r="MZT394" s="35" t="s">
        <v>455</v>
      </c>
      <c r="MZU394" s="35" t="s">
        <v>455</v>
      </c>
      <c r="MZV394" s="35" t="s">
        <v>455</v>
      </c>
      <c r="MZW394" s="35" t="s">
        <v>455</v>
      </c>
      <c r="MZX394" s="35" t="s">
        <v>455</v>
      </c>
      <c r="MZY394" s="35" t="s">
        <v>455</v>
      </c>
      <c r="MZZ394" s="35" t="s">
        <v>455</v>
      </c>
      <c r="NAA394" s="35" t="s">
        <v>455</v>
      </c>
      <c r="NAB394" s="35" t="s">
        <v>455</v>
      </c>
      <c r="NAC394" s="35" t="s">
        <v>455</v>
      </c>
      <c r="NAD394" s="35" t="s">
        <v>455</v>
      </c>
      <c r="NAE394" s="35" t="s">
        <v>455</v>
      </c>
      <c r="NAF394" s="35" t="s">
        <v>455</v>
      </c>
      <c r="NAG394" s="35" t="s">
        <v>455</v>
      </c>
      <c r="NAH394" s="35" t="s">
        <v>455</v>
      </c>
      <c r="NAI394" s="35" t="s">
        <v>455</v>
      </c>
      <c r="NAJ394" s="35" t="s">
        <v>455</v>
      </c>
      <c r="NAK394" s="35" t="s">
        <v>455</v>
      </c>
      <c r="NAL394" s="35" t="s">
        <v>455</v>
      </c>
      <c r="NAM394" s="35" t="s">
        <v>455</v>
      </c>
      <c r="NAN394" s="35" t="s">
        <v>455</v>
      </c>
      <c r="NAO394" s="35" t="s">
        <v>455</v>
      </c>
      <c r="NAP394" s="35" t="s">
        <v>455</v>
      </c>
      <c r="NAQ394" s="35" t="s">
        <v>455</v>
      </c>
      <c r="NAR394" s="35" t="s">
        <v>455</v>
      </c>
      <c r="NAS394" s="35" t="s">
        <v>455</v>
      </c>
      <c r="NAT394" s="35" t="s">
        <v>455</v>
      </c>
      <c r="NAU394" s="35" t="s">
        <v>455</v>
      </c>
      <c r="NAV394" s="35" t="s">
        <v>455</v>
      </c>
      <c r="NAW394" s="35" t="s">
        <v>455</v>
      </c>
      <c r="NAX394" s="35" t="s">
        <v>455</v>
      </c>
      <c r="NAY394" s="35" t="s">
        <v>455</v>
      </c>
      <c r="NAZ394" s="35" t="s">
        <v>455</v>
      </c>
      <c r="NBA394" s="35" t="s">
        <v>455</v>
      </c>
      <c r="NBB394" s="35" t="s">
        <v>455</v>
      </c>
      <c r="NBC394" s="35" t="s">
        <v>455</v>
      </c>
      <c r="NBD394" s="35" t="s">
        <v>455</v>
      </c>
      <c r="NBE394" s="35" t="s">
        <v>455</v>
      </c>
      <c r="NBF394" s="35" t="s">
        <v>455</v>
      </c>
      <c r="NBG394" s="35" t="s">
        <v>455</v>
      </c>
      <c r="NBH394" s="35" t="s">
        <v>455</v>
      </c>
      <c r="NBI394" s="35" t="s">
        <v>455</v>
      </c>
      <c r="NBJ394" s="35" t="s">
        <v>455</v>
      </c>
      <c r="NBK394" s="35" t="s">
        <v>455</v>
      </c>
      <c r="NBL394" s="35" t="s">
        <v>455</v>
      </c>
      <c r="NBM394" s="35" t="s">
        <v>455</v>
      </c>
      <c r="NBN394" s="35" t="s">
        <v>455</v>
      </c>
      <c r="NBO394" s="35" t="s">
        <v>455</v>
      </c>
      <c r="NBP394" s="35" t="s">
        <v>455</v>
      </c>
      <c r="NBQ394" s="35" t="s">
        <v>455</v>
      </c>
      <c r="NBR394" s="35" t="s">
        <v>455</v>
      </c>
      <c r="NBS394" s="35" t="s">
        <v>455</v>
      </c>
      <c r="NBT394" s="35" t="s">
        <v>455</v>
      </c>
      <c r="NBU394" s="35" t="s">
        <v>455</v>
      </c>
      <c r="NBV394" s="35" t="s">
        <v>455</v>
      </c>
      <c r="NBW394" s="35" t="s">
        <v>455</v>
      </c>
      <c r="NBX394" s="35" t="s">
        <v>455</v>
      </c>
      <c r="NBY394" s="35" t="s">
        <v>455</v>
      </c>
      <c r="NBZ394" s="35" t="s">
        <v>455</v>
      </c>
      <c r="NCA394" s="35" t="s">
        <v>455</v>
      </c>
      <c r="NCB394" s="35" t="s">
        <v>455</v>
      </c>
      <c r="NCC394" s="35" t="s">
        <v>455</v>
      </c>
      <c r="NCD394" s="35" t="s">
        <v>455</v>
      </c>
      <c r="NCE394" s="35" t="s">
        <v>455</v>
      </c>
      <c r="NCF394" s="35" t="s">
        <v>455</v>
      </c>
      <c r="NCG394" s="35" t="s">
        <v>455</v>
      </c>
      <c r="NCH394" s="35" t="s">
        <v>455</v>
      </c>
      <c r="NCI394" s="35" t="s">
        <v>455</v>
      </c>
      <c r="NCJ394" s="35" t="s">
        <v>455</v>
      </c>
      <c r="NCK394" s="35" t="s">
        <v>455</v>
      </c>
      <c r="NCL394" s="35" t="s">
        <v>455</v>
      </c>
      <c r="NCM394" s="35" t="s">
        <v>455</v>
      </c>
      <c r="NCN394" s="35" t="s">
        <v>455</v>
      </c>
      <c r="NCO394" s="35" t="s">
        <v>455</v>
      </c>
      <c r="NCP394" s="35" t="s">
        <v>455</v>
      </c>
      <c r="NCQ394" s="35" t="s">
        <v>455</v>
      </c>
      <c r="NCR394" s="35" t="s">
        <v>455</v>
      </c>
      <c r="NCS394" s="35" t="s">
        <v>455</v>
      </c>
      <c r="NCT394" s="35" t="s">
        <v>455</v>
      </c>
      <c r="NCU394" s="35" t="s">
        <v>455</v>
      </c>
      <c r="NCV394" s="35" t="s">
        <v>455</v>
      </c>
      <c r="NCW394" s="35" t="s">
        <v>455</v>
      </c>
      <c r="NCX394" s="35" t="s">
        <v>455</v>
      </c>
      <c r="NCY394" s="35" t="s">
        <v>455</v>
      </c>
      <c r="NCZ394" s="35" t="s">
        <v>455</v>
      </c>
      <c r="NDA394" s="35" t="s">
        <v>455</v>
      </c>
      <c r="NDB394" s="35" t="s">
        <v>455</v>
      </c>
      <c r="NDC394" s="35" t="s">
        <v>455</v>
      </c>
      <c r="NDD394" s="35" t="s">
        <v>455</v>
      </c>
      <c r="NDE394" s="35" t="s">
        <v>455</v>
      </c>
      <c r="NDF394" s="35" t="s">
        <v>455</v>
      </c>
      <c r="NDG394" s="35" t="s">
        <v>455</v>
      </c>
      <c r="NDH394" s="35" t="s">
        <v>455</v>
      </c>
      <c r="NDI394" s="35" t="s">
        <v>455</v>
      </c>
      <c r="NDJ394" s="35" t="s">
        <v>455</v>
      </c>
      <c r="NDK394" s="35" t="s">
        <v>455</v>
      </c>
      <c r="NDL394" s="35" t="s">
        <v>455</v>
      </c>
      <c r="NDM394" s="35" t="s">
        <v>455</v>
      </c>
      <c r="NDN394" s="35" t="s">
        <v>455</v>
      </c>
      <c r="NDO394" s="35" t="s">
        <v>455</v>
      </c>
      <c r="NDP394" s="35" t="s">
        <v>455</v>
      </c>
      <c r="NDQ394" s="35" t="s">
        <v>455</v>
      </c>
      <c r="NDR394" s="35" t="s">
        <v>455</v>
      </c>
      <c r="NDS394" s="35" t="s">
        <v>455</v>
      </c>
      <c r="NDT394" s="35" t="s">
        <v>455</v>
      </c>
      <c r="NDU394" s="35" t="s">
        <v>455</v>
      </c>
      <c r="NDV394" s="35" t="s">
        <v>455</v>
      </c>
      <c r="NDW394" s="35" t="s">
        <v>455</v>
      </c>
      <c r="NDX394" s="35" t="s">
        <v>455</v>
      </c>
      <c r="NDY394" s="35" t="s">
        <v>455</v>
      </c>
      <c r="NDZ394" s="35" t="s">
        <v>455</v>
      </c>
      <c r="NEA394" s="35" t="s">
        <v>455</v>
      </c>
      <c r="NEB394" s="35" t="s">
        <v>455</v>
      </c>
      <c r="NEC394" s="35" t="s">
        <v>455</v>
      </c>
      <c r="NED394" s="35" t="s">
        <v>455</v>
      </c>
      <c r="NEE394" s="35" t="s">
        <v>455</v>
      </c>
      <c r="NEF394" s="35" t="s">
        <v>455</v>
      </c>
      <c r="NEG394" s="35" t="s">
        <v>455</v>
      </c>
      <c r="NEH394" s="35" t="s">
        <v>455</v>
      </c>
      <c r="NEI394" s="35" t="s">
        <v>455</v>
      </c>
      <c r="NEJ394" s="35" t="s">
        <v>455</v>
      </c>
      <c r="NEK394" s="35" t="s">
        <v>455</v>
      </c>
      <c r="NEL394" s="35" t="s">
        <v>455</v>
      </c>
      <c r="NEM394" s="35" t="s">
        <v>455</v>
      </c>
      <c r="NEN394" s="35" t="s">
        <v>455</v>
      </c>
      <c r="NEO394" s="35" t="s">
        <v>455</v>
      </c>
      <c r="NEP394" s="35" t="s">
        <v>455</v>
      </c>
      <c r="NEQ394" s="35" t="s">
        <v>455</v>
      </c>
      <c r="NER394" s="35" t="s">
        <v>455</v>
      </c>
      <c r="NES394" s="35" t="s">
        <v>455</v>
      </c>
      <c r="NET394" s="35" t="s">
        <v>455</v>
      </c>
      <c r="NEU394" s="35" t="s">
        <v>455</v>
      </c>
      <c r="NEV394" s="35" t="s">
        <v>455</v>
      </c>
      <c r="NEW394" s="35" t="s">
        <v>455</v>
      </c>
      <c r="NEX394" s="35" t="s">
        <v>455</v>
      </c>
      <c r="NEY394" s="35" t="s">
        <v>455</v>
      </c>
      <c r="NEZ394" s="35" t="s">
        <v>455</v>
      </c>
      <c r="NFA394" s="35" t="s">
        <v>455</v>
      </c>
      <c r="NFB394" s="35" t="s">
        <v>455</v>
      </c>
      <c r="NFC394" s="35" t="s">
        <v>455</v>
      </c>
      <c r="NFD394" s="35" t="s">
        <v>455</v>
      </c>
      <c r="NFE394" s="35" t="s">
        <v>455</v>
      </c>
      <c r="NFF394" s="35" t="s">
        <v>455</v>
      </c>
      <c r="NFG394" s="35" t="s">
        <v>455</v>
      </c>
      <c r="NFH394" s="35" t="s">
        <v>455</v>
      </c>
      <c r="NFI394" s="35" t="s">
        <v>455</v>
      </c>
      <c r="NFJ394" s="35" t="s">
        <v>455</v>
      </c>
      <c r="NFK394" s="35" t="s">
        <v>455</v>
      </c>
      <c r="NFL394" s="35" t="s">
        <v>455</v>
      </c>
      <c r="NFM394" s="35" t="s">
        <v>455</v>
      </c>
      <c r="NFN394" s="35" t="s">
        <v>455</v>
      </c>
      <c r="NFO394" s="35" t="s">
        <v>455</v>
      </c>
      <c r="NFP394" s="35" t="s">
        <v>455</v>
      </c>
      <c r="NFQ394" s="35" t="s">
        <v>455</v>
      </c>
      <c r="NFR394" s="35" t="s">
        <v>455</v>
      </c>
      <c r="NFS394" s="35" t="s">
        <v>455</v>
      </c>
      <c r="NFT394" s="35" t="s">
        <v>455</v>
      </c>
      <c r="NFU394" s="35" t="s">
        <v>455</v>
      </c>
      <c r="NFV394" s="35" t="s">
        <v>455</v>
      </c>
      <c r="NFW394" s="35" t="s">
        <v>455</v>
      </c>
      <c r="NFX394" s="35" t="s">
        <v>455</v>
      </c>
      <c r="NFY394" s="35" t="s">
        <v>455</v>
      </c>
      <c r="NFZ394" s="35" t="s">
        <v>455</v>
      </c>
      <c r="NGA394" s="35" t="s">
        <v>455</v>
      </c>
      <c r="NGB394" s="35" t="s">
        <v>455</v>
      </c>
      <c r="NGC394" s="35" t="s">
        <v>455</v>
      </c>
      <c r="NGD394" s="35" t="s">
        <v>455</v>
      </c>
      <c r="NGE394" s="35" t="s">
        <v>455</v>
      </c>
      <c r="NGF394" s="35" t="s">
        <v>455</v>
      </c>
      <c r="NGG394" s="35" t="s">
        <v>455</v>
      </c>
      <c r="NGH394" s="35" t="s">
        <v>455</v>
      </c>
      <c r="NGI394" s="35" t="s">
        <v>455</v>
      </c>
      <c r="NGJ394" s="35" t="s">
        <v>455</v>
      </c>
      <c r="NGK394" s="35" t="s">
        <v>455</v>
      </c>
      <c r="NGL394" s="35" t="s">
        <v>455</v>
      </c>
      <c r="NGM394" s="35" t="s">
        <v>455</v>
      </c>
      <c r="NGN394" s="35" t="s">
        <v>455</v>
      </c>
      <c r="NGO394" s="35" t="s">
        <v>455</v>
      </c>
      <c r="NGP394" s="35" t="s">
        <v>455</v>
      </c>
      <c r="NGQ394" s="35" t="s">
        <v>455</v>
      </c>
      <c r="NGR394" s="35" t="s">
        <v>455</v>
      </c>
      <c r="NGS394" s="35" t="s">
        <v>455</v>
      </c>
      <c r="NGT394" s="35" t="s">
        <v>455</v>
      </c>
      <c r="NGU394" s="35" t="s">
        <v>455</v>
      </c>
      <c r="NGV394" s="35" t="s">
        <v>455</v>
      </c>
      <c r="NGW394" s="35" t="s">
        <v>455</v>
      </c>
      <c r="NGX394" s="35" t="s">
        <v>455</v>
      </c>
      <c r="NGY394" s="35" t="s">
        <v>455</v>
      </c>
      <c r="NGZ394" s="35" t="s">
        <v>455</v>
      </c>
      <c r="NHA394" s="35" t="s">
        <v>455</v>
      </c>
      <c r="NHB394" s="35" t="s">
        <v>455</v>
      </c>
      <c r="NHC394" s="35" t="s">
        <v>455</v>
      </c>
      <c r="NHD394" s="35" t="s">
        <v>455</v>
      </c>
      <c r="NHE394" s="35" t="s">
        <v>455</v>
      </c>
      <c r="NHF394" s="35" t="s">
        <v>455</v>
      </c>
      <c r="NHG394" s="35" t="s">
        <v>455</v>
      </c>
      <c r="NHH394" s="35" t="s">
        <v>455</v>
      </c>
      <c r="NHI394" s="35" t="s">
        <v>455</v>
      </c>
      <c r="NHJ394" s="35" t="s">
        <v>455</v>
      </c>
      <c r="NHK394" s="35" t="s">
        <v>455</v>
      </c>
      <c r="NHL394" s="35" t="s">
        <v>455</v>
      </c>
      <c r="NHM394" s="35" t="s">
        <v>455</v>
      </c>
      <c r="NHN394" s="35" t="s">
        <v>455</v>
      </c>
      <c r="NHO394" s="35" t="s">
        <v>455</v>
      </c>
      <c r="NHP394" s="35" t="s">
        <v>455</v>
      </c>
      <c r="NHQ394" s="35" t="s">
        <v>455</v>
      </c>
      <c r="NHR394" s="35" t="s">
        <v>455</v>
      </c>
      <c r="NHS394" s="35" t="s">
        <v>455</v>
      </c>
      <c r="NHT394" s="35" t="s">
        <v>455</v>
      </c>
      <c r="NHU394" s="35" t="s">
        <v>455</v>
      </c>
      <c r="NHV394" s="35" t="s">
        <v>455</v>
      </c>
      <c r="NHW394" s="35" t="s">
        <v>455</v>
      </c>
      <c r="NHX394" s="35" t="s">
        <v>455</v>
      </c>
      <c r="NHY394" s="35" t="s">
        <v>455</v>
      </c>
      <c r="NHZ394" s="35" t="s">
        <v>455</v>
      </c>
      <c r="NIA394" s="35" t="s">
        <v>455</v>
      </c>
      <c r="NIB394" s="35" t="s">
        <v>455</v>
      </c>
      <c r="NIC394" s="35" t="s">
        <v>455</v>
      </c>
      <c r="NID394" s="35" t="s">
        <v>455</v>
      </c>
      <c r="NIE394" s="35" t="s">
        <v>455</v>
      </c>
      <c r="NIF394" s="35" t="s">
        <v>455</v>
      </c>
      <c r="NIG394" s="35" t="s">
        <v>455</v>
      </c>
      <c r="NIH394" s="35" t="s">
        <v>455</v>
      </c>
      <c r="NII394" s="35" t="s">
        <v>455</v>
      </c>
      <c r="NIJ394" s="35" t="s">
        <v>455</v>
      </c>
      <c r="NIK394" s="35" t="s">
        <v>455</v>
      </c>
      <c r="NIL394" s="35" t="s">
        <v>455</v>
      </c>
      <c r="NIM394" s="35" t="s">
        <v>455</v>
      </c>
      <c r="NIN394" s="35" t="s">
        <v>455</v>
      </c>
      <c r="NIO394" s="35" t="s">
        <v>455</v>
      </c>
      <c r="NIP394" s="35" t="s">
        <v>455</v>
      </c>
      <c r="NIQ394" s="35" t="s">
        <v>455</v>
      </c>
      <c r="NIR394" s="35" t="s">
        <v>455</v>
      </c>
      <c r="NIS394" s="35" t="s">
        <v>455</v>
      </c>
      <c r="NIT394" s="35" t="s">
        <v>455</v>
      </c>
      <c r="NIU394" s="35" t="s">
        <v>455</v>
      </c>
      <c r="NIV394" s="35" t="s">
        <v>455</v>
      </c>
      <c r="NIW394" s="35" t="s">
        <v>455</v>
      </c>
      <c r="NIX394" s="35" t="s">
        <v>455</v>
      </c>
      <c r="NIY394" s="35" t="s">
        <v>455</v>
      </c>
      <c r="NIZ394" s="35" t="s">
        <v>455</v>
      </c>
      <c r="NJA394" s="35" t="s">
        <v>455</v>
      </c>
      <c r="NJB394" s="35" t="s">
        <v>455</v>
      </c>
      <c r="NJC394" s="35" t="s">
        <v>455</v>
      </c>
      <c r="NJD394" s="35" t="s">
        <v>455</v>
      </c>
      <c r="NJE394" s="35" t="s">
        <v>455</v>
      </c>
      <c r="NJF394" s="35" t="s">
        <v>455</v>
      </c>
      <c r="NJG394" s="35" t="s">
        <v>455</v>
      </c>
      <c r="NJH394" s="35" t="s">
        <v>455</v>
      </c>
      <c r="NJI394" s="35" t="s">
        <v>455</v>
      </c>
      <c r="NJJ394" s="35" t="s">
        <v>455</v>
      </c>
      <c r="NJK394" s="35" t="s">
        <v>455</v>
      </c>
      <c r="NJL394" s="35" t="s">
        <v>455</v>
      </c>
      <c r="NJM394" s="35" t="s">
        <v>455</v>
      </c>
      <c r="NJN394" s="35" t="s">
        <v>455</v>
      </c>
      <c r="NJO394" s="35" t="s">
        <v>455</v>
      </c>
      <c r="NJP394" s="35" t="s">
        <v>455</v>
      </c>
      <c r="NJQ394" s="35" t="s">
        <v>455</v>
      </c>
      <c r="NJR394" s="35" t="s">
        <v>455</v>
      </c>
      <c r="NJS394" s="35" t="s">
        <v>455</v>
      </c>
      <c r="NJT394" s="35" t="s">
        <v>455</v>
      </c>
      <c r="NJU394" s="35" t="s">
        <v>455</v>
      </c>
      <c r="NJV394" s="35" t="s">
        <v>455</v>
      </c>
      <c r="NJW394" s="35" t="s">
        <v>455</v>
      </c>
      <c r="NJX394" s="35" t="s">
        <v>455</v>
      </c>
      <c r="NJY394" s="35" t="s">
        <v>455</v>
      </c>
      <c r="NJZ394" s="35" t="s">
        <v>455</v>
      </c>
      <c r="NKA394" s="35" t="s">
        <v>455</v>
      </c>
      <c r="NKB394" s="35" t="s">
        <v>455</v>
      </c>
      <c r="NKC394" s="35" t="s">
        <v>455</v>
      </c>
      <c r="NKD394" s="35" t="s">
        <v>455</v>
      </c>
      <c r="NKE394" s="35" t="s">
        <v>455</v>
      </c>
      <c r="NKF394" s="35" t="s">
        <v>455</v>
      </c>
      <c r="NKG394" s="35" t="s">
        <v>455</v>
      </c>
      <c r="NKH394" s="35" t="s">
        <v>455</v>
      </c>
      <c r="NKI394" s="35" t="s">
        <v>455</v>
      </c>
      <c r="NKJ394" s="35" t="s">
        <v>455</v>
      </c>
      <c r="NKK394" s="35" t="s">
        <v>455</v>
      </c>
      <c r="NKL394" s="35" t="s">
        <v>455</v>
      </c>
      <c r="NKM394" s="35" t="s">
        <v>455</v>
      </c>
      <c r="NKN394" s="35" t="s">
        <v>455</v>
      </c>
      <c r="NKO394" s="35" t="s">
        <v>455</v>
      </c>
      <c r="NKP394" s="35" t="s">
        <v>455</v>
      </c>
      <c r="NKQ394" s="35" t="s">
        <v>455</v>
      </c>
      <c r="NKR394" s="35" t="s">
        <v>455</v>
      </c>
      <c r="NKS394" s="35" t="s">
        <v>455</v>
      </c>
      <c r="NKT394" s="35" t="s">
        <v>455</v>
      </c>
      <c r="NKU394" s="35" t="s">
        <v>455</v>
      </c>
      <c r="NKV394" s="35" t="s">
        <v>455</v>
      </c>
      <c r="NKW394" s="35" t="s">
        <v>455</v>
      </c>
      <c r="NKX394" s="35" t="s">
        <v>455</v>
      </c>
      <c r="NKY394" s="35" t="s">
        <v>455</v>
      </c>
      <c r="NKZ394" s="35" t="s">
        <v>455</v>
      </c>
      <c r="NLA394" s="35" t="s">
        <v>455</v>
      </c>
      <c r="NLB394" s="35" t="s">
        <v>455</v>
      </c>
      <c r="NLC394" s="35" t="s">
        <v>455</v>
      </c>
      <c r="NLD394" s="35" t="s">
        <v>455</v>
      </c>
      <c r="NLE394" s="35" t="s">
        <v>455</v>
      </c>
      <c r="NLF394" s="35" t="s">
        <v>455</v>
      </c>
      <c r="NLG394" s="35" t="s">
        <v>455</v>
      </c>
      <c r="NLH394" s="35" t="s">
        <v>455</v>
      </c>
      <c r="NLI394" s="35" t="s">
        <v>455</v>
      </c>
      <c r="NLJ394" s="35" t="s">
        <v>455</v>
      </c>
      <c r="NLK394" s="35" t="s">
        <v>455</v>
      </c>
      <c r="NLL394" s="35" t="s">
        <v>455</v>
      </c>
      <c r="NLM394" s="35" t="s">
        <v>455</v>
      </c>
      <c r="NLN394" s="35" t="s">
        <v>455</v>
      </c>
      <c r="NLO394" s="35" t="s">
        <v>455</v>
      </c>
      <c r="NLP394" s="35" t="s">
        <v>455</v>
      </c>
      <c r="NLQ394" s="35" t="s">
        <v>455</v>
      </c>
      <c r="NLR394" s="35" t="s">
        <v>455</v>
      </c>
      <c r="NLS394" s="35" t="s">
        <v>455</v>
      </c>
      <c r="NLT394" s="35" t="s">
        <v>455</v>
      </c>
      <c r="NLU394" s="35" t="s">
        <v>455</v>
      </c>
      <c r="NLV394" s="35" t="s">
        <v>455</v>
      </c>
      <c r="NLW394" s="35" t="s">
        <v>455</v>
      </c>
      <c r="NLX394" s="35" t="s">
        <v>455</v>
      </c>
      <c r="NLY394" s="35" t="s">
        <v>455</v>
      </c>
      <c r="NLZ394" s="35" t="s">
        <v>455</v>
      </c>
      <c r="NMA394" s="35" t="s">
        <v>455</v>
      </c>
      <c r="NMB394" s="35" t="s">
        <v>455</v>
      </c>
      <c r="NMC394" s="35" t="s">
        <v>455</v>
      </c>
      <c r="NMD394" s="35" t="s">
        <v>455</v>
      </c>
      <c r="NME394" s="35" t="s">
        <v>455</v>
      </c>
      <c r="NMF394" s="35" t="s">
        <v>455</v>
      </c>
      <c r="NMG394" s="35" t="s">
        <v>455</v>
      </c>
      <c r="NMH394" s="35" t="s">
        <v>455</v>
      </c>
      <c r="NMI394" s="35" t="s">
        <v>455</v>
      </c>
      <c r="NMJ394" s="35" t="s">
        <v>455</v>
      </c>
      <c r="NMK394" s="35" t="s">
        <v>455</v>
      </c>
      <c r="NML394" s="35" t="s">
        <v>455</v>
      </c>
      <c r="NMM394" s="35" t="s">
        <v>455</v>
      </c>
      <c r="NMN394" s="35" t="s">
        <v>455</v>
      </c>
      <c r="NMO394" s="35" t="s">
        <v>455</v>
      </c>
      <c r="NMP394" s="35" t="s">
        <v>455</v>
      </c>
      <c r="NMQ394" s="35" t="s">
        <v>455</v>
      </c>
      <c r="NMR394" s="35" t="s">
        <v>455</v>
      </c>
      <c r="NMS394" s="35" t="s">
        <v>455</v>
      </c>
      <c r="NMT394" s="35" t="s">
        <v>455</v>
      </c>
      <c r="NMU394" s="35" t="s">
        <v>455</v>
      </c>
      <c r="NMV394" s="35" t="s">
        <v>455</v>
      </c>
      <c r="NMW394" s="35" t="s">
        <v>455</v>
      </c>
      <c r="NMX394" s="35" t="s">
        <v>455</v>
      </c>
      <c r="NMY394" s="35" t="s">
        <v>455</v>
      </c>
      <c r="NMZ394" s="35" t="s">
        <v>455</v>
      </c>
      <c r="NNA394" s="35" t="s">
        <v>455</v>
      </c>
      <c r="NNB394" s="35" t="s">
        <v>455</v>
      </c>
      <c r="NNC394" s="35" t="s">
        <v>455</v>
      </c>
      <c r="NND394" s="35" t="s">
        <v>455</v>
      </c>
      <c r="NNE394" s="35" t="s">
        <v>455</v>
      </c>
      <c r="NNF394" s="35" t="s">
        <v>455</v>
      </c>
      <c r="NNG394" s="35" t="s">
        <v>455</v>
      </c>
      <c r="NNH394" s="35" t="s">
        <v>455</v>
      </c>
      <c r="NNI394" s="35" t="s">
        <v>455</v>
      </c>
      <c r="NNJ394" s="35" t="s">
        <v>455</v>
      </c>
      <c r="NNK394" s="35" t="s">
        <v>455</v>
      </c>
      <c r="NNL394" s="35" t="s">
        <v>455</v>
      </c>
      <c r="NNM394" s="35" t="s">
        <v>455</v>
      </c>
      <c r="NNN394" s="35" t="s">
        <v>455</v>
      </c>
      <c r="NNO394" s="35" t="s">
        <v>455</v>
      </c>
      <c r="NNP394" s="35" t="s">
        <v>455</v>
      </c>
      <c r="NNQ394" s="35" t="s">
        <v>455</v>
      </c>
      <c r="NNR394" s="35" t="s">
        <v>455</v>
      </c>
      <c r="NNS394" s="35" t="s">
        <v>455</v>
      </c>
      <c r="NNT394" s="35" t="s">
        <v>455</v>
      </c>
      <c r="NNU394" s="35" t="s">
        <v>455</v>
      </c>
      <c r="NNV394" s="35" t="s">
        <v>455</v>
      </c>
      <c r="NNW394" s="35" t="s">
        <v>455</v>
      </c>
      <c r="NNX394" s="35" t="s">
        <v>455</v>
      </c>
      <c r="NNY394" s="35" t="s">
        <v>455</v>
      </c>
      <c r="NNZ394" s="35" t="s">
        <v>455</v>
      </c>
      <c r="NOA394" s="35" t="s">
        <v>455</v>
      </c>
      <c r="NOB394" s="35" t="s">
        <v>455</v>
      </c>
      <c r="NOC394" s="35" t="s">
        <v>455</v>
      </c>
      <c r="NOD394" s="35" t="s">
        <v>455</v>
      </c>
      <c r="NOE394" s="35" t="s">
        <v>455</v>
      </c>
      <c r="NOF394" s="35" t="s">
        <v>455</v>
      </c>
      <c r="NOG394" s="35" t="s">
        <v>455</v>
      </c>
      <c r="NOH394" s="35" t="s">
        <v>455</v>
      </c>
      <c r="NOI394" s="35" t="s">
        <v>455</v>
      </c>
      <c r="NOJ394" s="35" t="s">
        <v>455</v>
      </c>
      <c r="NOK394" s="35" t="s">
        <v>455</v>
      </c>
      <c r="NOL394" s="35" t="s">
        <v>455</v>
      </c>
      <c r="NOM394" s="35" t="s">
        <v>455</v>
      </c>
      <c r="NON394" s="35" t="s">
        <v>455</v>
      </c>
      <c r="NOO394" s="35" t="s">
        <v>455</v>
      </c>
      <c r="NOP394" s="35" t="s">
        <v>455</v>
      </c>
      <c r="NOQ394" s="35" t="s">
        <v>455</v>
      </c>
      <c r="NOR394" s="35" t="s">
        <v>455</v>
      </c>
      <c r="NOS394" s="35" t="s">
        <v>455</v>
      </c>
      <c r="NOT394" s="35" t="s">
        <v>455</v>
      </c>
      <c r="NOU394" s="35" t="s">
        <v>455</v>
      </c>
      <c r="NOV394" s="35" t="s">
        <v>455</v>
      </c>
      <c r="NOW394" s="35" t="s">
        <v>455</v>
      </c>
      <c r="NOX394" s="35" t="s">
        <v>455</v>
      </c>
      <c r="NOY394" s="35" t="s">
        <v>455</v>
      </c>
      <c r="NOZ394" s="35" t="s">
        <v>455</v>
      </c>
      <c r="NPA394" s="35" t="s">
        <v>455</v>
      </c>
      <c r="NPB394" s="35" t="s">
        <v>455</v>
      </c>
      <c r="NPC394" s="35" t="s">
        <v>455</v>
      </c>
      <c r="NPD394" s="35" t="s">
        <v>455</v>
      </c>
      <c r="NPE394" s="35" t="s">
        <v>455</v>
      </c>
      <c r="NPF394" s="35" t="s">
        <v>455</v>
      </c>
      <c r="NPG394" s="35" t="s">
        <v>455</v>
      </c>
      <c r="NPH394" s="35" t="s">
        <v>455</v>
      </c>
      <c r="NPI394" s="35" t="s">
        <v>455</v>
      </c>
      <c r="NPJ394" s="35" t="s">
        <v>455</v>
      </c>
      <c r="NPK394" s="35" t="s">
        <v>455</v>
      </c>
      <c r="NPL394" s="35" t="s">
        <v>455</v>
      </c>
      <c r="NPM394" s="35" t="s">
        <v>455</v>
      </c>
      <c r="NPN394" s="35" t="s">
        <v>455</v>
      </c>
      <c r="NPO394" s="35" t="s">
        <v>455</v>
      </c>
      <c r="NPP394" s="35" t="s">
        <v>455</v>
      </c>
      <c r="NPQ394" s="35" t="s">
        <v>455</v>
      </c>
      <c r="NPR394" s="35" t="s">
        <v>455</v>
      </c>
      <c r="NPS394" s="35" t="s">
        <v>455</v>
      </c>
      <c r="NPT394" s="35" t="s">
        <v>455</v>
      </c>
      <c r="NPU394" s="35" t="s">
        <v>455</v>
      </c>
      <c r="NPV394" s="35" t="s">
        <v>455</v>
      </c>
      <c r="NPW394" s="35" t="s">
        <v>455</v>
      </c>
      <c r="NPX394" s="35" t="s">
        <v>455</v>
      </c>
      <c r="NPY394" s="35" t="s">
        <v>455</v>
      </c>
      <c r="NPZ394" s="35" t="s">
        <v>455</v>
      </c>
      <c r="NQA394" s="35" t="s">
        <v>455</v>
      </c>
      <c r="NQB394" s="35" t="s">
        <v>455</v>
      </c>
      <c r="NQC394" s="35" t="s">
        <v>455</v>
      </c>
      <c r="NQD394" s="35" t="s">
        <v>455</v>
      </c>
      <c r="NQE394" s="35" t="s">
        <v>455</v>
      </c>
      <c r="NQF394" s="35" t="s">
        <v>455</v>
      </c>
      <c r="NQG394" s="35" t="s">
        <v>455</v>
      </c>
      <c r="NQH394" s="35" t="s">
        <v>455</v>
      </c>
      <c r="NQI394" s="35" t="s">
        <v>455</v>
      </c>
      <c r="NQJ394" s="35" t="s">
        <v>455</v>
      </c>
      <c r="NQK394" s="35" t="s">
        <v>455</v>
      </c>
      <c r="NQL394" s="35" t="s">
        <v>455</v>
      </c>
      <c r="NQM394" s="35" t="s">
        <v>455</v>
      </c>
      <c r="NQN394" s="35" t="s">
        <v>455</v>
      </c>
      <c r="NQO394" s="35" t="s">
        <v>455</v>
      </c>
      <c r="NQP394" s="35" t="s">
        <v>455</v>
      </c>
      <c r="NQQ394" s="35" t="s">
        <v>455</v>
      </c>
      <c r="NQR394" s="35" t="s">
        <v>455</v>
      </c>
      <c r="NQS394" s="35" t="s">
        <v>455</v>
      </c>
      <c r="NQT394" s="35" t="s">
        <v>455</v>
      </c>
      <c r="NQU394" s="35" t="s">
        <v>455</v>
      </c>
      <c r="NQV394" s="35" t="s">
        <v>455</v>
      </c>
      <c r="NQW394" s="35" t="s">
        <v>455</v>
      </c>
      <c r="NQX394" s="35" t="s">
        <v>455</v>
      </c>
      <c r="NQY394" s="35" t="s">
        <v>455</v>
      </c>
      <c r="NQZ394" s="35" t="s">
        <v>455</v>
      </c>
      <c r="NRA394" s="35" t="s">
        <v>455</v>
      </c>
      <c r="NRB394" s="35" t="s">
        <v>455</v>
      </c>
      <c r="NRC394" s="35" t="s">
        <v>455</v>
      </c>
      <c r="NRD394" s="35" t="s">
        <v>455</v>
      </c>
      <c r="NRE394" s="35" t="s">
        <v>455</v>
      </c>
      <c r="NRF394" s="35" t="s">
        <v>455</v>
      </c>
      <c r="NRG394" s="35" t="s">
        <v>455</v>
      </c>
      <c r="NRH394" s="35" t="s">
        <v>455</v>
      </c>
      <c r="NRI394" s="35" t="s">
        <v>455</v>
      </c>
      <c r="NRJ394" s="35" t="s">
        <v>455</v>
      </c>
      <c r="NRK394" s="35" t="s">
        <v>455</v>
      </c>
      <c r="NRL394" s="35" t="s">
        <v>455</v>
      </c>
      <c r="NRM394" s="35" t="s">
        <v>455</v>
      </c>
      <c r="NRN394" s="35" t="s">
        <v>455</v>
      </c>
      <c r="NRO394" s="35" t="s">
        <v>455</v>
      </c>
      <c r="NRP394" s="35" t="s">
        <v>455</v>
      </c>
      <c r="NRQ394" s="35" t="s">
        <v>455</v>
      </c>
      <c r="NRR394" s="35" t="s">
        <v>455</v>
      </c>
      <c r="NRS394" s="35" t="s">
        <v>455</v>
      </c>
      <c r="NRT394" s="35" t="s">
        <v>455</v>
      </c>
      <c r="NRU394" s="35" t="s">
        <v>455</v>
      </c>
      <c r="NRV394" s="35" t="s">
        <v>455</v>
      </c>
      <c r="NRW394" s="35" t="s">
        <v>455</v>
      </c>
      <c r="NRX394" s="35" t="s">
        <v>455</v>
      </c>
      <c r="NRY394" s="35" t="s">
        <v>455</v>
      </c>
      <c r="NRZ394" s="35" t="s">
        <v>455</v>
      </c>
      <c r="NSA394" s="35" t="s">
        <v>455</v>
      </c>
      <c r="NSB394" s="35" t="s">
        <v>455</v>
      </c>
      <c r="NSC394" s="35" t="s">
        <v>455</v>
      </c>
      <c r="NSD394" s="35" t="s">
        <v>455</v>
      </c>
      <c r="NSE394" s="35" t="s">
        <v>455</v>
      </c>
      <c r="NSF394" s="35" t="s">
        <v>455</v>
      </c>
      <c r="NSG394" s="35" t="s">
        <v>455</v>
      </c>
      <c r="NSH394" s="35" t="s">
        <v>455</v>
      </c>
      <c r="NSI394" s="35" t="s">
        <v>455</v>
      </c>
      <c r="NSJ394" s="35" t="s">
        <v>455</v>
      </c>
      <c r="NSK394" s="35" t="s">
        <v>455</v>
      </c>
      <c r="NSL394" s="35" t="s">
        <v>455</v>
      </c>
      <c r="NSM394" s="35" t="s">
        <v>455</v>
      </c>
      <c r="NSN394" s="35" t="s">
        <v>455</v>
      </c>
      <c r="NSO394" s="35" t="s">
        <v>455</v>
      </c>
      <c r="NSP394" s="35" t="s">
        <v>455</v>
      </c>
      <c r="NSQ394" s="35" t="s">
        <v>455</v>
      </c>
      <c r="NSR394" s="35" t="s">
        <v>455</v>
      </c>
      <c r="NSS394" s="35" t="s">
        <v>455</v>
      </c>
      <c r="NST394" s="35" t="s">
        <v>455</v>
      </c>
      <c r="NSU394" s="35" t="s">
        <v>455</v>
      </c>
      <c r="NSV394" s="35" t="s">
        <v>455</v>
      </c>
      <c r="NSW394" s="35" t="s">
        <v>455</v>
      </c>
      <c r="NSX394" s="35" t="s">
        <v>455</v>
      </c>
      <c r="NSY394" s="35" t="s">
        <v>455</v>
      </c>
      <c r="NSZ394" s="35" t="s">
        <v>455</v>
      </c>
      <c r="NTA394" s="35" t="s">
        <v>455</v>
      </c>
      <c r="NTB394" s="35" t="s">
        <v>455</v>
      </c>
      <c r="NTC394" s="35" t="s">
        <v>455</v>
      </c>
      <c r="NTD394" s="35" t="s">
        <v>455</v>
      </c>
      <c r="NTE394" s="35" t="s">
        <v>455</v>
      </c>
      <c r="NTF394" s="35" t="s">
        <v>455</v>
      </c>
      <c r="NTG394" s="35" t="s">
        <v>455</v>
      </c>
      <c r="NTH394" s="35" t="s">
        <v>455</v>
      </c>
      <c r="NTI394" s="35" t="s">
        <v>455</v>
      </c>
      <c r="NTJ394" s="35" t="s">
        <v>455</v>
      </c>
      <c r="NTK394" s="35" t="s">
        <v>455</v>
      </c>
      <c r="NTL394" s="35" t="s">
        <v>455</v>
      </c>
      <c r="NTM394" s="35" t="s">
        <v>455</v>
      </c>
      <c r="NTN394" s="35" t="s">
        <v>455</v>
      </c>
      <c r="NTO394" s="35" t="s">
        <v>455</v>
      </c>
      <c r="NTP394" s="35" t="s">
        <v>455</v>
      </c>
      <c r="NTQ394" s="35" t="s">
        <v>455</v>
      </c>
      <c r="NTR394" s="35" t="s">
        <v>455</v>
      </c>
      <c r="NTS394" s="35" t="s">
        <v>455</v>
      </c>
      <c r="NTT394" s="35" t="s">
        <v>455</v>
      </c>
      <c r="NTU394" s="35" t="s">
        <v>455</v>
      </c>
      <c r="NTV394" s="35" t="s">
        <v>455</v>
      </c>
      <c r="NTW394" s="35" t="s">
        <v>455</v>
      </c>
      <c r="NTX394" s="35" t="s">
        <v>455</v>
      </c>
      <c r="NTY394" s="35" t="s">
        <v>455</v>
      </c>
      <c r="NTZ394" s="35" t="s">
        <v>455</v>
      </c>
      <c r="NUA394" s="35" t="s">
        <v>455</v>
      </c>
      <c r="NUB394" s="35" t="s">
        <v>455</v>
      </c>
      <c r="NUC394" s="35" t="s">
        <v>455</v>
      </c>
      <c r="NUD394" s="35" t="s">
        <v>455</v>
      </c>
      <c r="NUE394" s="35" t="s">
        <v>455</v>
      </c>
      <c r="NUF394" s="35" t="s">
        <v>455</v>
      </c>
      <c r="NUG394" s="35" t="s">
        <v>455</v>
      </c>
      <c r="NUH394" s="35" t="s">
        <v>455</v>
      </c>
      <c r="NUI394" s="35" t="s">
        <v>455</v>
      </c>
      <c r="NUJ394" s="35" t="s">
        <v>455</v>
      </c>
      <c r="NUK394" s="35" t="s">
        <v>455</v>
      </c>
      <c r="NUL394" s="35" t="s">
        <v>455</v>
      </c>
      <c r="NUM394" s="35" t="s">
        <v>455</v>
      </c>
      <c r="NUN394" s="35" t="s">
        <v>455</v>
      </c>
      <c r="NUO394" s="35" t="s">
        <v>455</v>
      </c>
      <c r="NUP394" s="35" t="s">
        <v>455</v>
      </c>
      <c r="NUQ394" s="35" t="s">
        <v>455</v>
      </c>
      <c r="NUR394" s="35" t="s">
        <v>455</v>
      </c>
      <c r="NUS394" s="35" t="s">
        <v>455</v>
      </c>
      <c r="NUT394" s="35" t="s">
        <v>455</v>
      </c>
      <c r="NUU394" s="35" t="s">
        <v>455</v>
      </c>
      <c r="NUV394" s="35" t="s">
        <v>455</v>
      </c>
      <c r="NUW394" s="35" t="s">
        <v>455</v>
      </c>
      <c r="NUX394" s="35" t="s">
        <v>455</v>
      </c>
      <c r="NUY394" s="35" t="s">
        <v>455</v>
      </c>
      <c r="NUZ394" s="35" t="s">
        <v>455</v>
      </c>
      <c r="NVA394" s="35" t="s">
        <v>455</v>
      </c>
      <c r="NVB394" s="35" t="s">
        <v>455</v>
      </c>
      <c r="NVC394" s="35" t="s">
        <v>455</v>
      </c>
      <c r="NVD394" s="35" t="s">
        <v>455</v>
      </c>
      <c r="NVE394" s="35" t="s">
        <v>455</v>
      </c>
      <c r="NVF394" s="35" t="s">
        <v>455</v>
      </c>
      <c r="NVG394" s="35" t="s">
        <v>455</v>
      </c>
      <c r="NVH394" s="35" t="s">
        <v>455</v>
      </c>
      <c r="NVI394" s="35" t="s">
        <v>455</v>
      </c>
      <c r="NVJ394" s="35" t="s">
        <v>455</v>
      </c>
      <c r="NVK394" s="35" t="s">
        <v>455</v>
      </c>
      <c r="NVL394" s="35" t="s">
        <v>455</v>
      </c>
      <c r="NVM394" s="35" t="s">
        <v>455</v>
      </c>
      <c r="NVN394" s="35" t="s">
        <v>455</v>
      </c>
      <c r="NVO394" s="35" t="s">
        <v>455</v>
      </c>
      <c r="NVP394" s="35" t="s">
        <v>455</v>
      </c>
      <c r="NVQ394" s="35" t="s">
        <v>455</v>
      </c>
      <c r="NVR394" s="35" t="s">
        <v>455</v>
      </c>
      <c r="NVS394" s="35" t="s">
        <v>455</v>
      </c>
      <c r="NVT394" s="35" t="s">
        <v>455</v>
      </c>
      <c r="NVU394" s="35" t="s">
        <v>455</v>
      </c>
      <c r="NVV394" s="35" t="s">
        <v>455</v>
      </c>
      <c r="NVW394" s="35" t="s">
        <v>455</v>
      </c>
      <c r="NVX394" s="35" t="s">
        <v>455</v>
      </c>
      <c r="NVY394" s="35" t="s">
        <v>455</v>
      </c>
      <c r="NVZ394" s="35" t="s">
        <v>455</v>
      </c>
      <c r="NWA394" s="35" t="s">
        <v>455</v>
      </c>
      <c r="NWB394" s="35" t="s">
        <v>455</v>
      </c>
      <c r="NWC394" s="35" t="s">
        <v>455</v>
      </c>
      <c r="NWD394" s="35" t="s">
        <v>455</v>
      </c>
      <c r="NWE394" s="35" t="s">
        <v>455</v>
      </c>
      <c r="NWF394" s="35" t="s">
        <v>455</v>
      </c>
      <c r="NWG394" s="35" t="s">
        <v>455</v>
      </c>
      <c r="NWH394" s="35" t="s">
        <v>455</v>
      </c>
      <c r="NWI394" s="35" t="s">
        <v>455</v>
      </c>
      <c r="NWJ394" s="35" t="s">
        <v>455</v>
      </c>
      <c r="NWK394" s="35" t="s">
        <v>455</v>
      </c>
      <c r="NWL394" s="35" t="s">
        <v>455</v>
      </c>
      <c r="NWM394" s="35" t="s">
        <v>455</v>
      </c>
      <c r="NWN394" s="35" t="s">
        <v>455</v>
      </c>
      <c r="NWO394" s="35" t="s">
        <v>455</v>
      </c>
      <c r="NWP394" s="35" t="s">
        <v>455</v>
      </c>
      <c r="NWQ394" s="35" t="s">
        <v>455</v>
      </c>
      <c r="NWR394" s="35" t="s">
        <v>455</v>
      </c>
      <c r="NWS394" s="35" t="s">
        <v>455</v>
      </c>
      <c r="NWT394" s="35" t="s">
        <v>455</v>
      </c>
      <c r="NWU394" s="35" t="s">
        <v>455</v>
      </c>
      <c r="NWV394" s="35" t="s">
        <v>455</v>
      </c>
      <c r="NWW394" s="35" t="s">
        <v>455</v>
      </c>
      <c r="NWX394" s="35" t="s">
        <v>455</v>
      </c>
      <c r="NWY394" s="35" t="s">
        <v>455</v>
      </c>
      <c r="NWZ394" s="35" t="s">
        <v>455</v>
      </c>
      <c r="NXA394" s="35" t="s">
        <v>455</v>
      </c>
      <c r="NXB394" s="35" t="s">
        <v>455</v>
      </c>
      <c r="NXC394" s="35" t="s">
        <v>455</v>
      </c>
      <c r="NXD394" s="35" t="s">
        <v>455</v>
      </c>
      <c r="NXE394" s="35" t="s">
        <v>455</v>
      </c>
      <c r="NXF394" s="35" t="s">
        <v>455</v>
      </c>
      <c r="NXG394" s="35" t="s">
        <v>455</v>
      </c>
      <c r="NXH394" s="35" t="s">
        <v>455</v>
      </c>
      <c r="NXI394" s="35" t="s">
        <v>455</v>
      </c>
      <c r="NXJ394" s="35" t="s">
        <v>455</v>
      </c>
      <c r="NXK394" s="35" t="s">
        <v>455</v>
      </c>
      <c r="NXL394" s="35" t="s">
        <v>455</v>
      </c>
      <c r="NXM394" s="35" t="s">
        <v>455</v>
      </c>
      <c r="NXN394" s="35" t="s">
        <v>455</v>
      </c>
      <c r="NXO394" s="35" t="s">
        <v>455</v>
      </c>
      <c r="NXP394" s="35" t="s">
        <v>455</v>
      </c>
      <c r="NXQ394" s="35" t="s">
        <v>455</v>
      </c>
      <c r="NXR394" s="35" t="s">
        <v>455</v>
      </c>
      <c r="NXS394" s="35" t="s">
        <v>455</v>
      </c>
      <c r="NXT394" s="35" t="s">
        <v>455</v>
      </c>
      <c r="NXU394" s="35" t="s">
        <v>455</v>
      </c>
      <c r="NXV394" s="35" t="s">
        <v>455</v>
      </c>
      <c r="NXW394" s="35" t="s">
        <v>455</v>
      </c>
      <c r="NXX394" s="35" t="s">
        <v>455</v>
      </c>
      <c r="NXY394" s="35" t="s">
        <v>455</v>
      </c>
      <c r="NXZ394" s="35" t="s">
        <v>455</v>
      </c>
      <c r="NYA394" s="35" t="s">
        <v>455</v>
      </c>
      <c r="NYB394" s="35" t="s">
        <v>455</v>
      </c>
      <c r="NYC394" s="35" t="s">
        <v>455</v>
      </c>
      <c r="NYD394" s="35" t="s">
        <v>455</v>
      </c>
      <c r="NYE394" s="35" t="s">
        <v>455</v>
      </c>
      <c r="NYF394" s="35" t="s">
        <v>455</v>
      </c>
      <c r="NYG394" s="35" t="s">
        <v>455</v>
      </c>
      <c r="NYH394" s="35" t="s">
        <v>455</v>
      </c>
      <c r="NYI394" s="35" t="s">
        <v>455</v>
      </c>
      <c r="NYJ394" s="35" t="s">
        <v>455</v>
      </c>
      <c r="NYK394" s="35" t="s">
        <v>455</v>
      </c>
      <c r="NYL394" s="35" t="s">
        <v>455</v>
      </c>
      <c r="NYM394" s="35" t="s">
        <v>455</v>
      </c>
      <c r="NYN394" s="35" t="s">
        <v>455</v>
      </c>
      <c r="NYO394" s="35" t="s">
        <v>455</v>
      </c>
      <c r="NYP394" s="35" t="s">
        <v>455</v>
      </c>
      <c r="NYQ394" s="35" t="s">
        <v>455</v>
      </c>
      <c r="NYR394" s="35" t="s">
        <v>455</v>
      </c>
      <c r="NYS394" s="35" t="s">
        <v>455</v>
      </c>
      <c r="NYT394" s="35" t="s">
        <v>455</v>
      </c>
      <c r="NYU394" s="35" t="s">
        <v>455</v>
      </c>
      <c r="NYV394" s="35" t="s">
        <v>455</v>
      </c>
      <c r="NYW394" s="35" t="s">
        <v>455</v>
      </c>
      <c r="NYX394" s="35" t="s">
        <v>455</v>
      </c>
      <c r="NYY394" s="35" t="s">
        <v>455</v>
      </c>
      <c r="NYZ394" s="35" t="s">
        <v>455</v>
      </c>
      <c r="NZA394" s="35" t="s">
        <v>455</v>
      </c>
      <c r="NZB394" s="35" t="s">
        <v>455</v>
      </c>
      <c r="NZC394" s="35" t="s">
        <v>455</v>
      </c>
      <c r="NZD394" s="35" t="s">
        <v>455</v>
      </c>
      <c r="NZE394" s="35" t="s">
        <v>455</v>
      </c>
      <c r="NZF394" s="35" t="s">
        <v>455</v>
      </c>
      <c r="NZG394" s="35" t="s">
        <v>455</v>
      </c>
      <c r="NZH394" s="35" t="s">
        <v>455</v>
      </c>
      <c r="NZI394" s="35" t="s">
        <v>455</v>
      </c>
      <c r="NZJ394" s="35" t="s">
        <v>455</v>
      </c>
      <c r="NZK394" s="35" t="s">
        <v>455</v>
      </c>
      <c r="NZL394" s="35" t="s">
        <v>455</v>
      </c>
      <c r="NZM394" s="35" t="s">
        <v>455</v>
      </c>
      <c r="NZN394" s="35" t="s">
        <v>455</v>
      </c>
      <c r="NZO394" s="35" t="s">
        <v>455</v>
      </c>
      <c r="NZP394" s="35" t="s">
        <v>455</v>
      </c>
      <c r="NZQ394" s="35" t="s">
        <v>455</v>
      </c>
      <c r="NZR394" s="35" t="s">
        <v>455</v>
      </c>
      <c r="NZS394" s="35" t="s">
        <v>455</v>
      </c>
      <c r="NZT394" s="35" t="s">
        <v>455</v>
      </c>
      <c r="NZU394" s="35" t="s">
        <v>455</v>
      </c>
      <c r="NZV394" s="35" t="s">
        <v>455</v>
      </c>
      <c r="NZW394" s="35" t="s">
        <v>455</v>
      </c>
      <c r="NZX394" s="35" t="s">
        <v>455</v>
      </c>
      <c r="NZY394" s="35" t="s">
        <v>455</v>
      </c>
      <c r="NZZ394" s="35" t="s">
        <v>455</v>
      </c>
      <c r="OAA394" s="35" t="s">
        <v>455</v>
      </c>
      <c r="OAB394" s="35" t="s">
        <v>455</v>
      </c>
      <c r="OAC394" s="35" t="s">
        <v>455</v>
      </c>
      <c r="OAD394" s="35" t="s">
        <v>455</v>
      </c>
      <c r="OAE394" s="35" t="s">
        <v>455</v>
      </c>
      <c r="OAF394" s="35" t="s">
        <v>455</v>
      </c>
      <c r="OAG394" s="35" t="s">
        <v>455</v>
      </c>
      <c r="OAH394" s="35" t="s">
        <v>455</v>
      </c>
      <c r="OAI394" s="35" t="s">
        <v>455</v>
      </c>
      <c r="OAJ394" s="35" t="s">
        <v>455</v>
      </c>
      <c r="OAK394" s="35" t="s">
        <v>455</v>
      </c>
      <c r="OAL394" s="35" t="s">
        <v>455</v>
      </c>
      <c r="OAM394" s="35" t="s">
        <v>455</v>
      </c>
      <c r="OAN394" s="35" t="s">
        <v>455</v>
      </c>
      <c r="OAO394" s="35" t="s">
        <v>455</v>
      </c>
      <c r="OAP394" s="35" t="s">
        <v>455</v>
      </c>
      <c r="OAQ394" s="35" t="s">
        <v>455</v>
      </c>
      <c r="OAR394" s="35" t="s">
        <v>455</v>
      </c>
      <c r="OAS394" s="35" t="s">
        <v>455</v>
      </c>
      <c r="OAT394" s="35" t="s">
        <v>455</v>
      </c>
      <c r="OAU394" s="35" t="s">
        <v>455</v>
      </c>
      <c r="OAV394" s="35" t="s">
        <v>455</v>
      </c>
      <c r="OAW394" s="35" t="s">
        <v>455</v>
      </c>
      <c r="OAX394" s="35" t="s">
        <v>455</v>
      </c>
      <c r="OAY394" s="35" t="s">
        <v>455</v>
      </c>
      <c r="OAZ394" s="35" t="s">
        <v>455</v>
      </c>
      <c r="OBA394" s="35" t="s">
        <v>455</v>
      </c>
      <c r="OBB394" s="35" t="s">
        <v>455</v>
      </c>
      <c r="OBC394" s="35" t="s">
        <v>455</v>
      </c>
      <c r="OBD394" s="35" t="s">
        <v>455</v>
      </c>
      <c r="OBE394" s="35" t="s">
        <v>455</v>
      </c>
      <c r="OBF394" s="35" t="s">
        <v>455</v>
      </c>
      <c r="OBG394" s="35" t="s">
        <v>455</v>
      </c>
      <c r="OBH394" s="35" t="s">
        <v>455</v>
      </c>
      <c r="OBI394" s="35" t="s">
        <v>455</v>
      </c>
      <c r="OBJ394" s="35" t="s">
        <v>455</v>
      </c>
      <c r="OBK394" s="35" t="s">
        <v>455</v>
      </c>
      <c r="OBL394" s="35" t="s">
        <v>455</v>
      </c>
      <c r="OBM394" s="35" t="s">
        <v>455</v>
      </c>
      <c r="OBN394" s="35" t="s">
        <v>455</v>
      </c>
      <c r="OBO394" s="35" t="s">
        <v>455</v>
      </c>
      <c r="OBP394" s="35" t="s">
        <v>455</v>
      </c>
      <c r="OBQ394" s="35" t="s">
        <v>455</v>
      </c>
      <c r="OBR394" s="35" t="s">
        <v>455</v>
      </c>
      <c r="OBS394" s="35" t="s">
        <v>455</v>
      </c>
      <c r="OBT394" s="35" t="s">
        <v>455</v>
      </c>
      <c r="OBU394" s="35" t="s">
        <v>455</v>
      </c>
      <c r="OBV394" s="35" t="s">
        <v>455</v>
      </c>
      <c r="OBW394" s="35" t="s">
        <v>455</v>
      </c>
      <c r="OBX394" s="35" t="s">
        <v>455</v>
      </c>
      <c r="OBY394" s="35" t="s">
        <v>455</v>
      </c>
      <c r="OBZ394" s="35" t="s">
        <v>455</v>
      </c>
      <c r="OCA394" s="35" t="s">
        <v>455</v>
      </c>
      <c r="OCB394" s="35" t="s">
        <v>455</v>
      </c>
      <c r="OCC394" s="35" t="s">
        <v>455</v>
      </c>
      <c r="OCD394" s="35" t="s">
        <v>455</v>
      </c>
      <c r="OCE394" s="35" t="s">
        <v>455</v>
      </c>
      <c r="OCF394" s="35" t="s">
        <v>455</v>
      </c>
      <c r="OCG394" s="35" t="s">
        <v>455</v>
      </c>
      <c r="OCH394" s="35" t="s">
        <v>455</v>
      </c>
      <c r="OCI394" s="35" t="s">
        <v>455</v>
      </c>
      <c r="OCJ394" s="35" t="s">
        <v>455</v>
      </c>
      <c r="OCK394" s="35" t="s">
        <v>455</v>
      </c>
      <c r="OCL394" s="35" t="s">
        <v>455</v>
      </c>
      <c r="OCM394" s="35" t="s">
        <v>455</v>
      </c>
      <c r="OCN394" s="35" t="s">
        <v>455</v>
      </c>
      <c r="OCO394" s="35" t="s">
        <v>455</v>
      </c>
      <c r="OCP394" s="35" t="s">
        <v>455</v>
      </c>
      <c r="OCQ394" s="35" t="s">
        <v>455</v>
      </c>
      <c r="OCR394" s="35" t="s">
        <v>455</v>
      </c>
      <c r="OCS394" s="35" t="s">
        <v>455</v>
      </c>
      <c r="OCT394" s="35" t="s">
        <v>455</v>
      </c>
      <c r="OCU394" s="35" t="s">
        <v>455</v>
      </c>
      <c r="OCV394" s="35" t="s">
        <v>455</v>
      </c>
      <c r="OCW394" s="35" t="s">
        <v>455</v>
      </c>
      <c r="OCX394" s="35" t="s">
        <v>455</v>
      </c>
      <c r="OCY394" s="35" t="s">
        <v>455</v>
      </c>
      <c r="OCZ394" s="35" t="s">
        <v>455</v>
      </c>
      <c r="ODA394" s="35" t="s">
        <v>455</v>
      </c>
      <c r="ODB394" s="35" t="s">
        <v>455</v>
      </c>
      <c r="ODC394" s="35" t="s">
        <v>455</v>
      </c>
      <c r="ODD394" s="35" t="s">
        <v>455</v>
      </c>
      <c r="ODE394" s="35" t="s">
        <v>455</v>
      </c>
      <c r="ODF394" s="35" t="s">
        <v>455</v>
      </c>
      <c r="ODG394" s="35" t="s">
        <v>455</v>
      </c>
      <c r="ODH394" s="35" t="s">
        <v>455</v>
      </c>
      <c r="ODI394" s="35" t="s">
        <v>455</v>
      </c>
      <c r="ODJ394" s="35" t="s">
        <v>455</v>
      </c>
      <c r="ODK394" s="35" t="s">
        <v>455</v>
      </c>
      <c r="ODL394" s="35" t="s">
        <v>455</v>
      </c>
      <c r="ODM394" s="35" t="s">
        <v>455</v>
      </c>
      <c r="ODN394" s="35" t="s">
        <v>455</v>
      </c>
      <c r="ODO394" s="35" t="s">
        <v>455</v>
      </c>
      <c r="ODP394" s="35" t="s">
        <v>455</v>
      </c>
      <c r="ODQ394" s="35" t="s">
        <v>455</v>
      </c>
      <c r="ODR394" s="35" t="s">
        <v>455</v>
      </c>
      <c r="ODS394" s="35" t="s">
        <v>455</v>
      </c>
      <c r="ODT394" s="35" t="s">
        <v>455</v>
      </c>
      <c r="ODU394" s="35" t="s">
        <v>455</v>
      </c>
      <c r="ODV394" s="35" t="s">
        <v>455</v>
      </c>
      <c r="ODW394" s="35" t="s">
        <v>455</v>
      </c>
      <c r="ODX394" s="35" t="s">
        <v>455</v>
      </c>
      <c r="ODY394" s="35" t="s">
        <v>455</v>
      </c>
      <c r="ODZ394" s="35" t="s">
        <v>455</v>
      </c>
      <c r="OEA394" s="35" t="s">
        <v>455</v>
      </c>
      <c r="OEB394" s="35" t="s">
        <v>455</v>
      </c>
      <c r="OEC394" s="35" t="s">
        <v>455</v>
      </c>
      <c r="OED394" s="35" t="s">
        <v>455</v>
      </c>
      <c r="OEE394" s="35" t="s">
        <v>455</v>
      </c>
      <c r="OEF394" s="35" t="s">
        <v>455</v>
      </c>
      <c r="OEG394" s="35" t="s">
        <v>455</v>
      </c>
      <c r="OEH394" s="35" t="s">
        <v>455</v>
      </c>
      <c r="OEI394" s="35" t="s">
        <v>455</v>
      </c>
      <c r="OEJ394" s="35" t="s">
        <v>455</v>
      </c>
      <c r="OEK394" s="35" t="s">
        <v>455</v>
      </c>
      <c r="OEL394" s="35" t="s">
        <v>455</v>
      </c>
      <c r="OEM394" s="35" t="s">
        <v>455</v>
      </c>
      <c r="OEN394" s="35" t="s">
        <v>455</v>
      </c>
      <c r="OEO394" s="35" t="s">
        <v>455</v>
      </c>
      <c r="OEP394" s="35" t="s">
        <v>455</v>
      </c>
      <c r="OEQ394" s="35" t="s">
        <v>455</v>
      </c>
      <c r="OER394" s="35" t="s">
        <v>455</v>
      </c>
      <c r="OES394" s="35" t="s">
        <v>455</v>
      </c>
      <c r="OET394" s="35" t="s">
        <v>455</v>
      </c>
      <c r="OEU394" s="35" t="s">
        <v>455</v>
      </c>
      <c r="OEV394" s="35" t="s">
        <v>455</v>
      </c>
      <c r="OEW394" s="35" t="s">
        <v>455</v>
      </c>
      <c r="OEX394" s="35" t="s">
        <v>455</v>
      </c>
      <c r="OEY394" s="35" t="s">
        <v>455</v>
      </c>
      <c r="OEZ394" s="35" t="s">
        <v>455</v>
      </c>
      <c r="OFA394" s="35" t="s">
        <v>455</v>
      </c>
      <c r="OFB394" s="35" t="s">
        <v>455</v>
      </c>
      <c r="OFC394" s="35" t="s">
        <v>455</v>
      </c>
      <c r="OFD394" s="35" t="s">
        <v>455</v>
      </c>
      <c r="OFE394" s="35" t="s">
        <v>455</v>
      </c>
      <c r="OFF394" s="35" t="s">
        <v>455</v>
      </c>
      <c r="OFG394" s="35" t="s">
        <v>455</v>
      </c>
      <c r="OFH394" s="35" t="s">
        <v>455</v>
      </c>
      <c r="OFI394" s="35" t="s">
        <v>455</v>
      </c>
      <c r="OFJ394" s="35" t="s">
        <v>455</v>
      </c>
      <c r="OFK394" s="35" t="s">
        <v>455</v>
      </c>
      <c r="OFL394" s="35" t="s">
        <v>455</v>
      </c>
      <c r="OFM394" s="35" t="s">
        <v>455</v>
      </c>
      <c r="OFN394" s="35" t="s">
        <v>455</v>
      </c>
      <c r="OFO394" s="35" t="s">
        <v>455</v>
      </c>
      <c r="OFP394" s="35" t="s">
        <v>455</v>
      </c>
      <c r="OFQ394" s="35" t="s">
        <v>455</v>
      </c>
      <c r="OFR394" s="35" t="s">
        <v>455</v>
      </c>
      <c r="OFS394" s="35" t="s">
        <v>455</v>
      </c>
      <c r="OFT394" s="35" t="s">
        <v>455</v>
      </c>
      <c r="OFU394" s="35" t="s">
        <v>455</v>
      </c>
      <c r="OFV394" s="35" t="s">
        <v>455</v>
      </c>
      <c r="OFW394" s="35" t="s">
        <v>455</v>
      </c>
      <c r="OFX394" s="35" t="s">
        <v>455</v>
      </c>
      <c r="OFY394" s="35" t="s">
        <v>455</v>
      </c>
      <c r="OFZ394" s="35" t="s">
        <v>455</v>
      </c>
      <c r="OGA394" s="35" t="s">
        <v>455</v>
      </c>
      <c r="OGB394" s="35" t="s">
        <v>455</v>
      </c>
      <c r="OGC394" s="35" t="s">
        <v>455</v>
      </c>
      <c r="OGD394" s="35" t="s">
        <v>455</v>
      </c>
      <c r="OGE394" s="35" t="s">
        <v>455</v>
      </c>
      <c r="OGF394" s="35" t="s">
        <v>455</v>
      </c>
      <c r="OGG394" s="35" t="s">
        <v>455</v>
      </c>
      <c r="OGH394" s="35" t="s">
        <v>455</v>
      </c>
      <c r="OGI394" s="35" t="s">
        <v>455</v>
      </c>
      <c r="OGJ394" s="35" t="s">
        <v>455</v>
      </c>
      <c r="OGK394" s="35" t="s">
        <v>455</v>
      </c>
      <c r="OGL394" s="35" t="s">
        <v>455</v>
      </c>
      <c r="OGM394" s="35" t="s">
        <v>455</v>
      </c>
      <c r="OGN394" s="35" t="s">
        <v>455</v>
      </c>
      <c r="OGO394" s="35" t="s">
        <v>455</v>
      </c>
      <c r="OGP394" s="35" t="s">
        <v>455</v>
      </c>
      <c r="OGQ394" s="35" t="s">
        <v>455</v>
      </c>
      <c r="OGR394" s="35" t="s">
        <v>455</v>
      </c>
      <c r="OGS394" s="35" t="s">
        <v>455</v>
      </c>
      <c r="OGT394" s="35" t="s">
        <v>455</v>
      </c>
      <c r="OGU394" s="35" t="s">
        <v>455</v>
      </c>
      <c r="OGV394" s="35" t="s">
        <v>455</v>
      </c>
      <c r="OGW394" s="35" t="s">
        <v>455</v>
      </c>
      <c r="OGX394" s="35" t="s">
        <v>455</v>
      </c>
      <c r="OGY394" s="35" t="s">
        <v>455</v>
      </c>
      <c r="OGZ394" s="35" t="s">
        <v>455</v>
      </c>
      <c r="OHA394" s="35" t="s">
        <v>455</v>
      </c>
      <c r="OHB394" s="35" t="s">
        <v>455</v>
      </c>
      <c r="OHC394" s="35" t="s">
        <v>455</v>
      </c>
      <c r="OHD394" s="35" t="s">
        <v>455</v>
      </c>
      <c r="OHE394" s="35" t="s">
        <v>455</v>
      </c>
      <c r="OHF394" s="35" t="s">
        <v>455</v>
      </c>
      <c r="OHG394" s="35" t="s">
        <v>455</v>
      </c>
      <c r="OHH394" s="35" t="s">
        <v>455</v>
      </c>
      <c r="OHI394" s="35" t="s">
        <v>455</v>
      </c>
      <c r="OHJ394" s="35" t="s">
        <v>455</v>
      </c>
      <c r="OHK394" s="35" t="s">
        <v>455</v>
      </c>
      <c r="OHL394" s="35" t="s">
        <v>455</v>
      </c>
      <c r="OHM394" s="35" t="s">
        <v>455</v>
      </c>
      <c r="OHN394" s="35" t="s">
        <v>455</v>
      </c>
      <c r="OHO394" s="35" t="s">
        <v>455</v>
      </c>
      <c r="OHP394" s="35" t="s">
        <v>455</v>
      </c>
      <c r="OHQ394" s="35" t="s">
        <v>455</v>
      </c>
      <c r="OHR394" s="35" t="s">
        <v>455</v>
      </c>
      <c r="OHS394" s="35" t="s">
        <v>455</v>
      </c>
      <c r="OHT394" s="35" t="s">
        <v>455</v>
      </c>
      <c r="OHU394" s="35" t="s">
        <v>455</v>
      </c>
      <c r="OHV394" s="35" t="s">
        <v>455</v>
      </c>
      <c r="OHW394" s="35" t="s">
        <v>455</v>
      </c>
      <c r="OHX394" s="35" t="s">
        <v>455</v>
      </c>
      <c r="OHY394" s="35" t="s">
        <v>455</v>
      </c>
      <c r="OHZ394" s="35" t="s">
        <v>455</v>
      </c>
      <c r="OIA394" s="35" t="s">
        <v>455</v>
      </c>
      <c r="OIB394" s="35" t="s">
        <v>455</v>
      </c>
      <c r="OIC394" s="35" t="s">
        <v>455</v>
      </c>
      <c r="OID394" s="35" t="s">
        <v>455</v>
      </c>
      <c r="OIE394" s="35" t="s">
        <v>455</v>
      </c>
      <c r="OIF394" s="35" t="s">
        <v>455</v>
      </c>
      <c r="OIG394" s="35" t="s">
        <v>455</v>
      </c>
      <c r="OIH394" s="35" t="s">
        <v>455</v>
      </c>
      <c r="OII394" s="35" t="s">
        <v>455</v>
      </c>
      <c r="OIJ394" s="35" t="s">
        <v>455</v>
      </c>
      <c r="OIK394" s="35" t="s">
        <v>455</v>
      </c>
      <c r="OIL394" s="35" t="s">
        <v>455</v>
      </c>
      <c r="OIM394" s="35" t="s">
        <v>455</v>
      </c>
      <c r="OIN394" s="35" t="s">
        <v>455</v>
      </c>
      <c r="OIO394" s="35" t="s">
        <v>455</v>
      </c>
      <c r="OIP394" s="35" t="s">
        <v>455</v>
      </c>
      <c r="OIQ394" s="35" t="s">
        <v>455</v>
      </c>
      <c r="OIR394" s="35" t="s">
        <v>455</v>
      </c>
      <c r="OIS394" s="35" t="s">
        <v>455</v>
      </c>
      <c r="OIT394" s="35" t="s">
        <v>455</v>
      </c>
      <c r="OIU394" s="35" t="s">
        <v>455</v>
      </c>
      <c r="OIV394" s="35" t="s">
        <v>455</v>
      </c>
      <c r="OIW394" s="35" t="s">
        <v>455</v>
      </c>
      <c r="OIX394" s="35" t="s">
        <v>455</v>
      </c>
      <c r="OIY394" s="35" t="s">
        <v>455</v>
      </c>
      <c r="OIZ394" s="35" t="s">
        <v>455</v>
      </c>
      <c r="OJA394" s="35" t="s">
        <v>455</v>
      </c>
      <c r="OJB394" s="35" t="s">
        <v>455</v>
      </c>
      <c r="OJC394" s="35" t="s">
        <v>455</v>
      </c>
      <c r="OJD394" s="35" t="s">
        <v>455</v>
      </c>
      <c r="OJE394" s="35" t="s">
        <v>455</v>
      </c>
      <c r="OJF394" s="35" t="s">
        <v>455</v>
      </c>
      <c r="OJG394" s="35" t="s">
        <v>455</v>
      </c>
      <c r="OJH394" s="35" t="s">
        <v>455</v>
      </c>
      <c r="OJI394" s="35" t="s">
        <v>455</v>
      </c>
      <c r="OJJ394" s="35" t="s">
        <v>455</v>
      </c>
      <c r="OJK394" s="35" t="s">
        <v>455</v>
      </c>
      <c r="OJL394" s="35" t="s">
        <v>455</v>
      </c>
      <c r="OJM394" s="35" t="s">
        <v>455</v>
      </c>
      <c r="OJN394" s="35" t="s">
        <v>455</v>
      </c>
      <c r="OJO394" s="35" t="s">
        <v>455</v>
      </c>
      <c r="OJP394" s="35" t="s">
        <v>455</v>
      </c>
      <c r="OJQ394" s="35" t="s">
        <v>455</v>
      </c>
      <c r="OJR394" s="35" t="s">
        <v>455</v>
      </c>
      <c r="OJS394" s="35" t="s">
        <v>455</v>
      </c>
      <c r="OJT394" s="35" t="s">
        <v>455</v>
      </c>
      <c r="OJU394" s="35" t="s">
        <v>455</v>
      </c>
      <c r="OJV394" s="35" t="s">
        <v>455</v>
      </c>
      <c r="OJW394" s="35" t="s">
        <v>455</v>
      </c>
      <c r="OJX394" s="35" t="s">
        <v>455</v>
      </c>
      <c r="OJY394" s="35" t="s">
        <v>455</v>
      </c>
      <c r="OJZ394" s="35" t="s">
        <v>455</v>
      </c>
      <c r="OKA394" s="35" t="s">
        <v>455</v>
      </c>
      <c r="OKB394" s="35" t="s">
        <v>455</v>
      </c>
      <c r="OKC394" s="35" t="s">
        <v>455</v>
      </c>
      <c r="OKD394" s="35" t="s">
        <v>455</v>
      </c>
      <c r="OKE394" s="35" t="s">
        <v>455</v>
      </c>
      <c r="OKF394" s="35" t="s">
        <v>455</v>
      </c>
      <c r="OKG394" s="35" t="s">
        <v>455</v>
      </c>
      <c r="OKH394" s="35" t="s">
        <v>455</v>
      </c>
      <c r="OKI394" s="35" t="s">
        <v>455</v>
      </c>
      <c r="OKJ394" s="35" t="s">
        <v>455</v>
      </c>
      <c r="OKK394" s="35" t="s">
        <v>455</v>
      </c>
      <c r="OKL394" s="35" t="s">
        <v>455</v>
      </c>
      <c r="OKM394" s="35" t="s">
        <v>455</v>
      </c>
      <c r="OKN394" s="35" t="s">
        <v>455</v>
      </c>
      <c r="OKO394" s="35" t="s">
        <v>455</v>
      </c>
      <c r="OKP394" s="35" t="s">
        <v>455</v>
      </c>
      <c r="OKQ394" s="35" t="s">
        <v>455</v>
      </c>
      <c r="OKR394" s="35" t="s">
        <v>455</v>
      </c>
      <c r="OKS394" s="35" t="s">
        <v>455</v>
      </c>
      <c r="OKT394" s="35" t="s">
        <v>455</v>
      </c>
      <c r="OKU394" s="35" t="s">
        <v>455</v>
      </c>
      <c r="OKV394" s="35" t="s">
        <v>455</v>
      </c>
      <c r="OKW394" s="35" t="s">
        <v>455</v>
      </c>
      <c r="OKX394" s="35" t="s">
        <v>455</v>
      </c>
      <c r="OKY394" s="35" t="s">
        <v>455</v>
      </c>
      <c r="OKZ394" s="35" t="s">
        <v>455</v>
      </c>
      <c r="OLA394" s="35" t="s">
        <v>455</v>
      </c>
      <c r="OLB394" s="35" t="s">
        <v>455</v>
      </c>
      <c r="OLC394" s="35" t="s">
        <v>455</v>
      </c>
      <c r="OLD394" s="35" t="s">
        <v>455</v>
      </c>
      <c r="OLE394" s="35" t="s">
        <v>455</v>
      </c>
      <c r="OLF394" s="35" t="s">
        <v>455</v>
      </c>
      <c r="OLG394" s="35" t="s">
        <v>455</v>
      </c>
      <c r="OLH394" s="35" t="s">
        <v>455</v>
      </c>
      <c r="OLI394" s="35" t="s">
        <v>455</v>
      </c>
      <c r="OLJ394" s="35" t="s">
        <v>455</v>
      </c>
      <c r="OLK394" s="35" t="s">
        <v>455</v>
      </c>
      <c r="OLL394" s="35" t="s">
        <v>455</v>
      </c>
      <c r="OLM394" s="35" t="s">
        <v>455</v>
      </c>
      <c r="OLN394" s="35" t="s">
        <v>455</v>
      </c>
      <c r="OLO394" s="35" t="s">
        <v>455</v>
      </c>
      <c r="OLP394" s="35" t="s">
        <v>455</v>
      </c>
      <c r="OLQ394" s="35" t="s">
        <v>455</v>
      </c>
      <c r="OLR394" s="35" t="s">
        <v>455</v>
      </c>
      <c r="OLS394" s="35" t="s">
        <v>455</v>
      </c>
      <c r="OLT394" s="35" t="s">
        <v>455</v>
      </c>
      <c r="OLU394" s="35" t="s">
        <v>455</v>
      </c>
      <c r="OLV394" s="35" t="s">
        <v>455</v>
      </c>
      <c r="OLW394" s="35" t="s">
        <v>455</v>
      </c>
      <c r="OLX394" s="35" t="s">
        <v>455</v>
      </c>
      <c r="OLY394" s="35" t="s">
        <v>455</v>
      </c>
      <c r="OLZ394" s="35" t="s">
        <v>455</v>
      </c>
      <c r="OMA394" s="35" t="s">
        <v>455</v>
      </c>
      <c r="OMB394" s="35" t="s">
        <v>455</v>
      </c>
      <c r="OMC394" s="35" t="s">
        <v>455</v>
      </c>
      <c r="OMD394" s="35" t="s">
        <v>455</v>
      </c>
      <c r="OME394" s="35" t="s">
        <v>455</v>
      </c>
      <c r="OMF394" s="35" t="s">
        <v>455</v>
      </c>
      <c r="OMG394" s="35" t="s">
        <v>455</v>
      </c>
      <c r="OMH394" s="35" t="s">
        <v>455</v>
      </c>
      <c r="OMI394" s="35" t="s">
        <v>455</v>
      </c>
      <c r="OMJ394" s="35" t="s">
        <v>455</v>
      </c>
      <c r="OMK394" s="35" t="s">
        <v>455</v>
      </c>
      <c r="OML394" s="35" t="s">
        <v>455</v>
      </c>
      <c r="OMM394" s="35" t="s">
        <v>455</v>
      </c>
      <c r="OMN394" s="35" t="s">
        <v>455</v>
      </c>
      <c r="OMO394" s="35" t="s">
        <v>455</v>
      </c>
      <c r="OMP394" s="35" t="s">
        <v>455</v>
      </c>
      <c r="OMQ394" s="35" t="s">
        <v>455</v>
      </c>
      <c r="OMR394" s="35" t="s">
        <v>455</v>
      </c>
      <c r="OMS394" s="35" t="s">
        <v>455</v>
      </c>
      <c r="OMT394" s="35" t="s">
        <v>455</v>
      </c>
      <c r="OMU394" s="35" t="s">
        <v>455</v>
      </c>
      <c r="OMV394" s="35" t="s">
        <v>455</v>
      </c>
      <c r="OMW394" s="35" t="s">
        <v>455</v>
      </c>
      <c r="OMX394" s="35" t="s">
        <v>455</v>
      </c>
      <c r="OMY394" s="35" t="s">
        <v>455</v>
      </c>
      <c r="OMZ394" s="35" t="s">
        <v>455</v>
      </c>
      <c r="ONA394" s="35" t="s">
        <v>455</v>
      </c>
      <c r="ONB394" s="35" t="s">
        <v>455</v>
      </c>
      <c r="ONC394" s="35" t="s">
        <v>455</v>
      </c>
      <c r="OND394" s="35" t="s">
        <v>455</v>
      </c>
      <c r="ONE394" s="35" t="s">
        <v>455</v>
      </c>
      <c r="ONF394" s="35" t="s">
        <v>455</v>
      </c>
      <c r="ONG394" s="35" t="s">
        <v>455</v>
      </c>
      <c r="ONH394" s="35" t="s">
        <v>455</v>
      </c>
      <c r="ONI394" s="35" t="s">
        <v>455</v>
      </c>
      <c r="ONJ394" s="35" t="s">
        <v>455</v>
      </c>
      <c r="ONK394" s="35" t="s">
        <v>455</v>
      </c>
      <c r="ONL394" s="35" t="s">
        <v>455</v>
      </c>
      <c r="ONM394" s="35" t="s">
        <v>455</v>
      </c>
      <c r="ONN394" s="35" t="s">
        <v>455</v>
      </c>
      <c r="ONO394" s="35" t="s">
        <v>455</v>
      </c>
      <c r="ONP394" s="35" t="s">
        <v>455</v>
      </c>
      <c r="ONQ394" s="35" t="s">
        <v>455</v>
      </c>
      <c r="ONR394" s="35" t="s">
        <v>455</v>
      </c>
      <c r="ONS394" s="35" t="s">
        <v>455</v>
      </c>
      <c r="ONT394" s="35" t="s">
        <v>455</v>
      </c>
      <c r="ONU394" s="35" t="s">
        <v>455</v>
      </c>
      <c r="ONV394" s="35" t="s">
        <v>455</v>
      </c>
      <c r="ONW394" s="35" t="s">
        <v>455</v>
      </c>
      <c r="ONX394" s="35" t="s">
        <v>455</v>
      </c>
      <c r="ONY394" s="35" t="s">
        <v>455</v>
      </c>
      <c r="ONZ394" s="35" t="s">
        <v>455</v>
      </c>
      <c r="OOA394" s="35" t="s">
        <v>455</v>
      </c>
      <c r="OOB394" s="35" t="s">
        <v>455</v>
      </c>
      <c r="OOC394" s="35" t="s">
        <v>455</v>
      </c>
      <c r="OOD394" s="35" t="s">
        <v>455</v>
      </c>
      <c r="OOE394" s="35" t="s">
        <v>455</v>
      </c>
      <c r="OOF394" s="35" t="s">
        <v>455</v>
      </c>
      <c r="OOG394" s="35" t="s">
        <v>455</v>
      </c>
      <c r="OOH394" s="35" t="s">
        <v>455</v>
      </c>
      <c r="OOI394" s="35" t="s">
        <v>455</v>
      </c>
      <c r="OOJ394" s="35" t="s">
        <v>455</v>
      </c>
      <c r="OOK394" s="35" t="s">
        <v>455</v>
      </c>
      <c r="OOL394" s="35" t="s">
        <v>455</v>
      </c>
      <c r="OOM394" s="35" t="s">
        <v>455</v>
      </c>
      <c r="OON394" s="35" t="s">
        <v>455</v>
      </c>
      <c r="OOO394" s="35" t="s">
        <v>455</v>
      </c>
      <c r="OOP394" s="35" t="s">
        <v>455</v>
      </c>
      <c r="OOQ394" s="35" t="s">
        <v>455</v>
      </c>
      <c r="OOR394" s="35" t="s">
        <v>455</v>
      </c>
      <c r="OOS394" s="35" t="s">
        <v>455</v>
      </c>
      <c r="OOT394" s="35" t="s">
        <v>455</v>
      </c>
      <c r="OOU394" s="35" t="s">
        <v>455</v>
      </c>
      <c r="OOV394" s="35" t="s">
        <v>455</v>
      </c>
      <c r="OOW394" s="35" t="s">
        <v>455</v>
      </c>
      <c r="OOX394" s="35" t="s">
        <v>455</v>
      </c>
      <c r="OOY394" s="35" t="s">
        <v>455</v>
      </c>
      <c r="OOZ394" s="35" t="s">
        <v>455</v>
      </c>
      <c r="OPA394" s="35" t="s">
        <v>455</v>
      </c>
      <c r="OPB394" s="35" t="s">
        <v>455</v>
      </c>
      <c r="OPC394" s="35" t="s">
        <v>455</v>
      </c>
      <c r="OPD394" s="35" t="s">
        <v>455</v>
      </c>
      <c r="OPE394" s="35" t="s">
        <v>455</v>
      </c>
      <c r="OPF394" s="35" t="s">
        <v>455</v>
      </c>
      <c r="OPG394" s="35" t="s">
        <v>455</v>
      </c>
      <c r="OPH394" s="35" t="s">
        <v>455</v>
      </c>
      <c r="OPI394" s="35" t="s">
        <v>455</v>
      </c>
      <c r="OPJ394" s="35" t="s">
        <v>455</v>
      </c>
      <c r="OPK394" s="35" t="s">
        <v>455</v>
      </c>
      <c r="OPL394" s="35" t="s">
        <v>455</v>
      </c>
      <c r="OPM394" s="35" t="s">
        <v>455</v>
      </c>
      <c r="OPN394" s="35" t="s">
        <v>455</v>
      </c>
      <c r="OPO394" s="35" t="s">
        <v>455</v>
      </c>
      <c r="OPP394" s="35" t="s">
        <v>455</v>
      </c>
      <c r="OPQ394" s="35" t="s">
        <v>455</v>
      </c>
      <c r="OPR394" s="35" t="s">
        <v>455</v>
      </c>
      <c r="OPS394" s="35" t="s">
        <v>455</v>
      </c>
      <c r="OPT394" s="35" t="s">
        <v>455</v>
      </c>
      <c r="OPU394" s="35" t="s">
        <v>455</v>
      </c>
      <c r="OPV394" s="35" t="s">
        <v>455</v>
      </c>
      <c r="OPW394" s="35" t="s">
        <v>455</v>
      </c>
      <c r="OPX394" s="35" t="s">
        <v>455</v>
      </c>
      <c r="OPY394" s="35" t="s">
        <v>455</v>
      </c>
      <c r="OPZ394" s="35" t="s">
        <v>455</v>
      </c>
      <c r="OQA394" s="35" t="s">
        <v>455</v>
      </c>
      <c r="OQB394" s="35" t="s">
        <v>455</v>
      </c>
      <c r="OQC394" s="35" t="s">
        <v>455</v>
      </c>
      <c r="OQD394" s="35" t="s">
        <v>455</v>
      </c>
      <c r="OQE394" s="35" t="s">
        <v>455</v>
      </c>
      <c r="OQF394" s="35" t="s">
        <v>455</v>
      </c>
      <c r="OQG394" s="35" t="s">
        <v>455</v>
      </c>
      <c r="OQH394" s="35" t="s">
        <v>455</v>
      </c>
      <c r="OQI394" s="35" t="s">
        <v>455</v>
      </c>
      <c r="OQJ394" s="35" t="s">
        <v>455</v>
      </c>
      <c r="OQK394" s="35" t="s">
        <v>455</v>
      </c>
      <c r="OQL394" s="35" t="s">
        <v>455</v>
      </c>
      <c r="OQM394" s="35" t="s">
        <v>455</v>
      </c>
      <c r="OQN394" s="35" t="s">
        <v>455</v>
      </c>
      <c r="OQO394" s="35" t="s">
        <v>455</v>
      </c>
      <c r="OQP394" s="35" t="s">
        <v>455</v>
      </c>
      <c r="OQQ394" s="35" t="s">
        <v>455</v>
      </c>
      <c r="OQR394" s="35" t="s">
        <v>455</v>
      </c>
      <c r="OQS394" s="35" t="s">
        <v>455</v>
      </c>
      <c r="OQT394" s="35" t="s">
        <v>455</v>
      </c>
      <c r="OQU394" s="35" t="s">
        <v>455</v>
      </c>
      <c r="OQV394" s="35" t="s">
        <v>455</v>
      </c>
      <c r="OQW394" s="35" t="s">
        <v>455</v>
      </c>
      <c r="OQX394" s="35" t="s">
        <v>455</v>
      </c>
      <c r="OQY394" s="35" t="s">
        <v>455</v>
      </c>
      <c r="OQZ394" s="35" t="s">
        <v>455</v>
      </c>
      <c r="ORA394" s="35" t="s">
        <v>455</v>
      </c>
      <c r="ORB394" s="35" t="s">
        <v>455</v>
      </c>
      <c r="ORC394" s="35" t="s">
        <v>455</v>
      </c>
      <c r="ORD394" s="35" t="s">
        <v>455</v>
      </c>
      <c r="ORE394" s="35" t="s">
        <v>455</v>
      </c>
      <c r="ORF394" s="35" t="s">
        <v>455</v>
      </c>
      <c r="ORG394" s="35" t="s">
        <v>455</v>
      </c>
      <c r="ORH394" s="35" t="s">
        <v>455</v>
      </c>
      <c r="ORI394" s="35" t="s">
        <v>455</v>
      </c>
      <c r="ORJ394" s="35" t="s">
        <v>455</v>
      </c>
      <c r="ORK394" s="35" t="s">
        <v>455</v>
      </c>
      <c r="ORL394" s="35" t="s">
        <v>455</v>
      </c>
      <c r="ORM394" s="35" t="s">
        <v>455</v>
      </c>
      <c r="ORN394" s="35" t="s">
        <v>455</v>
      </c>
      <c r="ORO394" s="35" t="s">
        <v>455</v>
      </c>
      <c r="ORP394" s="35" t="s">
        <v>455</v>
      </c>
      <c r="ORQ394" s="35" t="s">
        <v>455</v>
      </c>
      <c r="ORR394" s="35" t="s">
        <v>455</v>
      </c>
      <c r="ORS394" s="35" t="s">
        <v>455</v>
      </c>
      <c r="ORT394" s="35" t="s">
        <v>455</v>
      </c>
      <c r="ORU394" s="35" t="s">
        <v>455</v>
      </c>
      <c r="ORV394" s="35" t="s">
        <v>455</v>
      </c>
      <c r="ORW394" s="35" t="s">
        <v>455</v>
      </c>
      <c r="ORX394" s="35" t="s">
        <v>455</v>
      </c>
      <c r="ORY394" s="35" t="s">
        <v>455</v>
      </c>
      <c r="ORZ394" s="35" t="s">
        <v>455</v>
      </c>
      <c r="OSA394" s="35" t="s">
        <v>455</v>
      </c>
      <c r="OSB394" s="35" t="s">
        <v>455</v>
      </c>
      <c r="OSC394" s="35" t="s">
        <v>455</v>
      </c>
      <c r="OSD394" s="35" t="s">
        <v>455</v>
      </c>
      <c r="OSE394" s="35" t="s">
        <v>455</v>
      </c>
      <c r="OSF394" s="35" t="s">
        <v>455</v>
      </c>
      <c r="OSG394" s="35" t="s">
        <v>455</v>
      </c>
      <c r="OSH394" s="35" t="s">
        <v>455</v>
      </c>
      <c r="OSI394" s="35" t="s">
        <v>455</v>
      </c>
      <c r="OSJ394" s="35" t="s">
        <v>455</v>
      </c>
      <c r="OSK394" s="35" t="s">
        <v>455</v>
      </c>
      <c r="OSL394" s="35" t="s">
        <v>455</v>
      </c>
      <c r="OSM394" s="35" t="s">
        <v>455</v>
      </c>
      <c r="OSN394" s="35" t="s">
        <v>455</v>
      </c>
      <c r="OSO394" s="35" t="s">
        <v>455</v>
      </c>
      <c r="OSP394" s="35" t="s">
        <v>455</v>
      </c>
      <c r="OSQ394" s="35" t="s">
        <v>455</v>
      </c>
      <c r="OSR394" s="35" t="s">
        <v>455</v>
      </c>
      <c r="OSS394" s="35" t="s">
        <v>455</v>
      </c>
      <c r="OST394" s="35" t="s">
        <v>455</v>
      </c>
      <c r="OSU394" s="35" t="s">
        <v>455</v>
      </c>
      <c r="OSV394" s="35" t="s">
        <v>455</v>
      </c>
      <c r="OSW394" s="35" t="s">
        <v>455</v>
      </c>
      <c r="OSX394" s="35" t="s">
        <v>455</v>
      </c>
      <c r="OSY394" s="35" t="s">
        <v>455</v>
      </c>
      <c r="OSZ394" s="35" t="s">
        <v>455</v>
      </c>
      <c r="OTA394" s="35" t="s">
        <v>455</v>
      </c>
      <c r="OTB394" s="35" t="s">
        <v>455</v>
      </c>
      <c r="OTC394" s="35" t="s">
        <v>455</v>
      </c>
      <c r="OTD394" s="35" t="s">
        <v>455</v>
      </c>
      <c r="OTE394" s="35" t="s">
        <v>455</v>
      </c>
      <c r="OTF394" s="35" t="s">
        <v>455</v>
      </c>
      <c r="OTG394" s="35" t="s">
        <v>455</v>
      </c>
      <c r="OTH394" s="35" t="s">
        <v>455</v>
      </c>
      <c r="OTI394" s="35" t="s">
        <v>455</v>
      </c>
      <c r="OTJ394" s="35" t="s">
        <v>455</v>
      </c>
      <c r="OTK394" s="35" t="s">
        <v>455</v>
      </c>
      <c r="OTL394" s="35" t="s">
        <v>455</v>
      </c>
      <c r="OTM394" s="35" t="s">
        <v>455</v>
      </c>
      <c r="OTN394" s="35" t="s">
        <v>455</v>
      </c>
      <c r="OTO394" s="35" t="s">
        <v>455</v>
      </c>
      <c r="OTP394" s="35" t="s">
        <v>455</v>
      </c>
      <c r="OTQ394" s="35" t="s">
        <v>455</v>
      </c>
      <c r="OTR394" s="35" t="s">
        <v>455</v>
      </c>
      <c r="OTS394" s="35" t="s">
        <v>455</v>
      </c>
      <c r="OTT394" s="35" t="s">
        <v>455</v>
      </c>
      <c r="OTU394" s="35" t="s">
        <v>455</v>
      </c>
      <c r="OTV394" s="35" t="s">
        <v>455</v>
      </c>
      <c r="OTW394" s="35" t="s">
        <v>455</v>
      </c>
      <c r="OTX394" s="35" t="s">
        <v>455</v>
      </c>
      <c r="OTY394" s="35" t="s">
        <v>455</v>
      </c>
      <c r="OTZ394" s="35" t="s">
        <v>455</v>
      </c>
      <c r="OUA394" s="35" t="s">
        <v>455</v>
      </c>
      <c r="OUB394" s="35" t="s">
        <v>455</v>
      </c>
      <c r="OUC394" s="35" t="s">
        <v>455</v>
      </c>
      <c r="OUD394" s="35" t="s">
        <v>455</v>
      </c>
      <c r="OUE394" s="35" t="s">
        <v>455</v>
      </c>
      <c r="OUF394" s="35" t="s">
        <v>455</v>
      </c>
      <c r="OUG394" s="35" t="s">
        <v>455</v>
      </c>
      <c r="OUH394" s="35" t="s">
        <v>455</v>
      </c>
      <c r="OUI394" s="35" t="s">
        <v>455</v>
      </c>
      <c r="OUJ394" s="35" t="s">
        <v>455</v>
      </c>
      <c r="OUK394" s="35" t="s">
        <v>455</v>
      </c>
      <c r="OUL394" s="35" t="s">
        <v>455</v>
      </c>
      <c r="OUM394" s="35" t="s">
        <v>455</v>
      </c>
      <c r="OUN394" s="35" t="s">
        <v>455</v>
      </c>
      <c r="OUO394" s="35" t="s">
        <v>455</v>
      </c>
      <c r="OUP394" s="35" t="s">
        <v>455</v>
      </c>
      <c r="OUQ394" s="35" t="s">
        <v>455</v>
      </c>
      <c r="OUR394" s="35" t="s">
        <v>455</v>
      </c>
      <c r="OUS394" s="35" t="s">
        <v>455</v>
      </c>
      <c r="OUT394" s="35" t="s">
        <v>455</v>
      </c>
      <c r="OUU394" s="35" t="s">
        <v>455</v>
      </c>
      <c r="OUV394" s="35" t="s">
        <v>455</v>
      </c>
      <c r="OUW394" s="35" t="s">
        <v>455</v>
      </c>
      <c r="OUX394" s="35" t="s">
        <v>455</v>
      </c>
      <c r="OUY394" s="35" t="s">
        <v>455</v>
      </c>
      <c r="OUZ394" s="35" t="s">
        <v>455</v>
      </c>
      <c r="OVA394" s="35" t="s">
        <v>455</v>
      </c>
      <c r="OVB394" s="35" t="s">
        <v>455</v>
      </c>
      <c r="OVC394" s="35" t="s">
        <v>455</v>
      </c>
      <c r="OVD394" s="35" t="s">
        <v>455</v>
      </c>
      <c r="OVE394" s="35" t="s">
        <v>455</v>
      </c>
      <c r="OVF394" s="35" t="s">
        <v>455</v>
      </c>
      <c r="OVG394" s="35" t="s">
        <v>455</v>
      </c>
      <c r="OVH394" s="35" t="s">
        <v>455</v>
      </c>
      <c r="OVI394" s="35" t="s">
        <v>455</v>
      </c>
      <c r="OVJ394" s="35" t="s">
        <v>455</v>
      </c>
      <c r="OVK394" s="35" t="s">
        <v>455</v>
      </c>
      <c r="OVL394" s="35" t="s">
        <v>455</v>
      </c>
      <c r="OVM394" s="35" t="s">
        <v>455</v>
      </c>
      <c r="OVN394" s="35" t="s">
        <v>455</v>
      </c>
      <c r="OVO394" s="35" t="s">
        <v>455</v>
      </c>
      <c r="OVP394" s="35" t="s">
        <v>455</v>
      </c>
      <c r="OVQ394" s="35" t="s">
        <v>455</v>
      </c>
      <c r="OVR394" s="35" t="s">
        <v>455</v>
      </c>
      <c r="OVS394" s="35" t="s">
        <v>455</v>
      </c>
      <c r="OVT394" s="35" t="s">
        <v>455</v>
      </c>
      <c r="OVU394" s="35" t="s">
        <v>455</v>
      </c>
      <c r="OVV394" s="35" t="s">
        <v>455</v>
      </c>
      <c r="OVW394" s="35" t="s">
        <v>455</v>
      </c>
      <c r="OVX394" s="35" t="s">
        <v>455</v>
      </c>
      <c r="OVY394" s="35" t="s">
        <v>455</v>
      </c>
      <c r="OVZ394" s="35" t="s">
        <v>455</v>
      </c>
      <c r="OWA394" s="35" t="s">
        <v>455</v>
      </c>
      <c r="OWB394" s="35" t="s">
        <v>455</v>
      </c>
      <c r="OWC394" s="35" t="s">
        <v>455</v>
      </c>
      <c r="OWD394" s="35" t="s">
        <v>455</v>
      </c>
      <c r="OWE394" s="35" t="s">
        <v>455</v>
      </c>
      <c r="OWF394" s="35" t="s">
        <v>455</v>
      </c>
      <c r="OWG394" s="35" t="s">
        <v>455</v>
      </c>
      <c r="OWH394" s="35" t="s">
        <v>455</v>
      </c>
      <c r="OWI394" s="35" t="s">
        <v>455</v>
      </c>
      <c r="OWJ394" s="35" t="s">
        <v>455</v>
      </c>
      <c r="OWK394" s="35" t="s">
        <v>455</v>
      </c>
      <c r="OWL394" s="35" t="s">
        <v>455</v>
      </c>
      <c r="OWM394" s="35" t="s">
        <v>455</v>
      </c>
      <c r="OWN394" s="35" t="s">
        <v>455</v>
      </c>
      <c r="OWO394" s="35" t="s">
        <v>455</v>
      </c>
      <c r="OWP394" s="35" t="s">
        <v>455</v>
      </c>
      <c r="OWQ394" s="35" t="s">
        <v>455</v>
      </c>
      <c r="OWR394" s="35" t="s">
        <v>455</v>
      </c>
      <c r="OWS394" s="35" t="s">
        <v>455</v>
      </c>
      <c r="OWT394" s="35" t="s">
        <v>455</v>
      </c>
      <c r="OWU394" s="35" t="s">
        <v>455</v>
      </c>
      <c r="OWV394" s="35" t="s">
        <v>455</v>
      </c>
      <c r="OWW394" s="35" t="s">
        <v>455</v>
      </c>
      <c r="OWX394" s="35" t="s">
        <v>455</v>
      </c>
      <c r="OWY394" s="35" t="s">
        <v>455</v>
      </c>
      <c r="OWZ394" s="35" t="s">
        <v>455</v>
      </c>
      <c r="OXA394" s="35" t="s">
        <v>455</v>
      </c>
      <c r="OXB394" s="35" t="s">
        <v>455</v>
      </c>
      <c r="OXC394" s="35" t="s">
        <v>455</v>
      </c>
      <c r="OXD394" s="35" t="s">
        <v>455</v>
      </c>
      <c r="OXE394" s="35" t="s">
        <v>455</v>
      </c>
      <c r="OXF394" s="35" t="s">
        <v>455</v>
      </c>
      <c r="OXG394" s="35" t="s">
        <v>455</v>
      </c>
      <c r="OXH394" s="35" t="s">
        <v>455</v>
      </c>
      <c r="OXI394" s="35" t="s">
        <v>455</v>
      </c>
      <c r="OXJ394" s="35" t="s">
        <v>455</v>
      </c>
      <c r="OXK394" s="35" t="s">
        <v>455</v>
      </c>
      <c r="OXL394" s="35" t="s">
        <v>455</v>
      </c>
      <c r="OXM394" s="35" t="s">
        <v>455</v>
      </c>
      <c r="OXN394" s="35" t="s">
        <v>455</v>
      </c>
      <c r="OXO394" s="35" t="s">
        <v>455</v>
      </c>
      <c r="OXP394" s="35" t="s">
        <v>455</v>
      </c>
      <c r="OXQ394" s="35" t="s">
        <v>455</v>
      </c>
      <c r="OXR394" s="35" t="s">
        <v>455</v>
      </c>
      <c r="OXS394" s="35" t="s">
        <v>455</v>
      </c>
      <c r="OXT394" s="35" t="s">
        <v>455</v>
      </c>
      <c r="OXU394" s="35" t="s">
        <v>455</v>
      </c>
      <c r="OXV394" s="35" t="s">
        <v>455</v>
      </c>
      <c r="OXW394" s="35" t="s">
        <v>455</v>
      </c>
      <c r="OXX394" s="35" t="s">
        <v>455</v>
      </c>
      <c r="OXY394" s="35" t="s">
        <v>455</v>
      </c>
      <c r="OXZ394" s="35" t="s">
        <v>455</v>
      </c>
      <c r="OYA394" s="35" t="s">
        <v>455</v>
      </c>
      <c r="OYB394" s="35" t="s">
        <v>455</v>
      </c>
      <c r="OYC394" s="35" t="s">
        <v>455</v>
      </c>
      <c r="OYD394" s="35" t="s">
        <v>455</v>
      </c>
      <c r="OYE394" s="35" t="s">
        <v>455</v>
      </c>
      <c r="OYF394" s="35" t="s">
        <v>455</v>
      </c>
      <c r="OYG394" s="35" t="s">
        <v>455</v>
      </c>
      <c r="OYH394" s="35" t="s">
        <v>455</v>
      </c>
      <c r="OYI394" s="35" t="s">
        <v>455</v>
      </c>
      <c r="OYJ394" s="35" t="s">
        <v>455</v>
      </c>
      <c r="OYK394" s="35" t="s">
        <v>455</v>
      </c>
      <c r="OYL394" s="35" t="s">
        <v>455</v>
      </c>
      <c r="OYM394" s="35" t="s">
        <v>455</v>
      </c>
      <c r="OYN394" s="35" t="s">
        <v>455</v>
      </c>
      <c r="OYO394" s="35" t="s">
        <v>455</v>
      </c>
      <c r="OYP394" s="35" t="s">
        <v>455</v>
      </c>
      <c r="OYQ394" s="35" t="s">
        <v>455</v>
      </c>
      <c r="OYR394" s="35" t="s">
        <v>455</v>
      </c>
      <c r="OYS394" s="35" t="s">
        <v>455</v>
      </c>
      <c r="OYT394" s="35" t="s">
        <v>455</v>
      </c>
      <c r="OYU394" s="35" t="s">
        <v>455</v>
      </c>
      <c r="OYV394" s="35" t="s">
        <v>455</v>
      </c>
      <c r="OYW394" s="35" t="s">
        <v>455</v>
      </c>
      <c r="OYX394" s="35" t="s">
        <v>455</v>
      </c>
      <c r="OYY394" s="35" t="s">
        <v>455</v>
      </c>
      <c r="OYZ394" s="35" t="s">
        <v>455</v>
      </c>
      <c r="OZA394" s="35" t="s">
        <v>455</v>
      </c>
      <c r="OZB394" s="35" t="s">
        <v>455</v>
      </c>
      <c r="OZC394" s="35" t="s">
        <v>455</v>
      </c>
      <c r="OZD394" s="35" t="s">
        <v>455</v>
      </c>
      <c r="OZE394" s="35" t="s">
        <v>455</v>
      </c>
      <c r="OZF394" s="35" t="s">
        <v>455</v>
      </c>
      <c r="OZG394" s="35" t="s">
        <v>455</v>
      </c>
      <c r="OZH394" s="35" t="s">
        <v>455</v>
      </c>
      <c r="OZI394" s="35" t="s">
        <v>455</v>
      </c>
      <c r="OZJ394" s="35" t="s">
        <v>455</v>
      </c>
      <c r="OZK394" s="35" t="s">
        <v>455</v>
      </c>
      <c r="OZL394" s="35" t="s">
        <v>455</v>
      </c>
      <c r="OZM394" s="35" t="s">
        <v>455</v>
      </c>
      <c r="OZN394" s="35" t="s">
        <v>455</v>
      </c>
      <c r="OZO394" s="35" t="s">
        <v>455</v>
      </c>
      <c r="OZP394" s="35" t="s">
        <v>455</v>
      </c>
      <c r="OZQ394" s="35" t="s">
        <v>455</v>
      </c>
      <c r="OZR394" s="35" t="s">
        <v>455</v>
      </c>
      <c r="OZS394" s="35" t="s">
        <v>455</v>
      </c>
      <c r="OZT394" s="35" t="s">
        <v>455</v>
      </c>
      <c r="OZU394" s="35" t="s">
        <v>455</v>
      </c>
      <c r="OZV394" s="35" t="s">
        <v>455</v>
      </c>
      <c r="OZW394" s="35" t="s">
        <v>455</v>
      </c>
      <c r="OZX394" s="35" t="s">
        <v>455</v>
      </c>
      <c r="OZY394" s="35" t="s">
        <v>455</v>
      </c>
      <c r="OZZ394" s="35" t="s">
        <v>455</v>
      </c>
      <c r="PAA394" s="35" t="s">
        <v>455</v>
      </c>
      <c r="PAB394" s="35" t="s">
        <v>455</v>
      </c>
      <c r="PAC394" s="35" t="s">
        <v>455</v>
      </c>
      <c r="PAD394" s="35" t="s">
        <v>455</v>
      </c>
      <c r="PAE394" s="35" t="s">
        <v>455</v>
      </c>
      <c r="PAF394" s="35" t="s">
        <v>455</v>
      </c>
      <c r="PAG394" s="35" t="s">
        <v>455</v>
      </c>
      <c r="PAH394" s="35" t="s">
        <v>455</v>
      </c>
      <c r="PAI394" s="35" t="s">
        <v>455</v>
      </c>
      <c r="PAJ394" s="35" t="s">
        <v>455</v>
      </c>
      <c r="PAK394" s="35" t="s">
        <v>455</v>
      </c>
      <c r="PAL394" s="35" t="s">
        <v>455</v>
      </c>
      <c r="PAM394" s="35" t="s">
        <v>455</v>
      </c>
      <c r="PAN394" s="35" t="s">
        <v>455</v>
      </c>
      <c r="PAO394" s="35" t="s">
        <v>455</v>
      </c>
      <c r="PAP394" s="35" t="s">
        <v>455</v>
      </c>
      <c r="PAQ394" s="35" t="s">
        <v>455</v>
      </c>
      <c r="PAR394" s="35" t="s">
        <v>455</v>
      </c>
      <c r="PAS394" s="35" t="s">
        <v>455</v>
      </c>
      <c r="PAT394" s="35" t="s">
        <v>455</v>
      </c>
      <c r="PAU394" s="35" t="s">
        <v>455</v>
      </c>
      <c r="PAV394" s="35" t="s">
        <v>455</v>
      </c>
      <c r="PAW394" s="35" t="s">
        <v>455</v>
      </c>
      <c r="PAX394" s="35" t="s">
        <v>455</v>
      </c>
      <c r="PAY394" s="35" t="s">
        <v>455</v>
      </c>
      <c r="PAZ394" s="35" t="s">
        <v>455</v>
      </c>
      <c r="PBA394" s="35" t="s">
        <v>455</v>
      </c>
      <c r="PBB394" s="35" t="s">
        <v>455</v>
      </c>
      <c r="PBC394" s="35" t="s">
        <v>455</v>
      </c>
      <c r="PBD394" s="35" t="s">
        <v>455</v>
      </c>
      <c r="PBE394" s="35" t="s">
        <v>455</v>
      </c>
      <c r="PBF394" s="35" t="s">
        <v>455</v>
      </c>
      <c r="PBG394" s="35" t="s">
        <v>455</v>
      </c>
      <c r="PBH394" s="35" t="s">
        <v>455</v>
      </c>
      <c r="PBI394" s="35" t="s">
        <v>455</v>
      </c>
      <c r="PBJ394" s="35" t="s">
        <v>455</v>
      </c>
      <c r="PBK394" s="35" t="s">
        <v>455</v>
      </c>
      <c r="PBL394" s="35" t="s">
        <v>455</v>
      </c>
      <c r="PBM394" s="35" t="s">
        <v>455</v>
      </c>
      <c r="PBN394" s="35" t="s">
        <v>455</v>
      </c>
      <c r="PBO394" s="35" t="s">
        <v>455</v>
      </c>
      <c r="PBP394" s="35" t="s">
        <v>455</v>
      </c>
      <c r="PBQ394" s="35" t="s">
        <v>455</v>
      </c>
      <c r="PBR394" s="35" t="s">
        <v>455</v>
      </c>
      <c r="PBS394" s="35" t="s">
        <v>455</v>
      </c>
      <c r="PBT394" s="35" t="s">
        <v>455</v>
      </c>
      <c r="PBU394" s="35" t="s">
        <v>455</v>
      </c>
      <c r="PBV394" s="35" t="s">
        <v>455</v>
      </c>
      <c r="PBW394" s="35" t="s">
        <v>455</v>
      </c>
      <c r="PBX394" s="35" t="s">
        <v>455</v>
      </c>
      <c r="PBY394" s="35" t="s">
        <v>455</v>
      </c>
      <c r="PBZ394" s="35" t="s">
        <v>455</v>
      </c>
      <c r="PCA394" s="35" t="s">
        <v>455</v>
      </c>
      <c r="PCB394" s="35" t="s">
        <v>455</v>
      </c>
      <c r="PCC394" s="35" t="s">
        <v>455</v>
      </c>
      <c r="PCD394" s="35" t="s">
        <v>455</v>
      </c>
      <c r="PCE394" s="35" t="s">
        <v>455</v>
      </c>
      <c r="PCF394" s="35" t="s">
        <v>455</v>
      </c>
      <c r="PCG394" s="35" t="s">
        <v>455</v>
      </c>
      <c r="PCH394" s="35" t="s">
        <v>455</v>
      </c>
      <c r="PCI394" s="35" t="s">
        <v>455</v>
      </c>
      <c r="PCJ394" s="35" t="s">
        <v>455</v>
      </c>
      <c r="PCK394" s="35" t="s">
        <v>455</v>
      </c>
      <c r="PCL394" s="35" t="s">
        <v>455</v>
      </c>
      <c r="PCM394" s="35" t="s">
        <v>455</v>
      </c>
      <c r="PCN394" s="35" t="s">
        <v>455</v>
      </c>
      <c r="PCO394" s="35" t="s">
        <v>455</v>
      </c>
      <c r="PCP394" s="35" t="s">
        <v>455</v>
      </c>
      <c r="PCQ394" s="35" t="s">
        <v>455</v>
      </c>
      <c r="PCR394" s="35" t="s">
        <v>455</v>
      </c>
      <c r="PCS394" s="35" t="s">
        <v>455</v>
      </c>
      <c r="PCT394" s="35" t="s">
        <v>455</v>
      </c>
      <c r="PCU394" s="35" t="s">
        <v>455</v>
      </c>
      <c r="PCV394" s="35" t="s">
        <v>455</v>
      </c>
      <c r="PCW394" s="35" t="s">
        <v>455</v>
      </c>
      <c r="PCX394" s="35" t="s">
        <v>455</v>
      </c>
      <c r="PCY394" s="35" t="s">
        <v>455</v>
      </c>
      <c r="PCZ394" s="35" t="s">
        <v>455</v>
      </c>
      <c r="PDA394" s="35" t="s">
        <v>455</v>
      </c>
      <c r="PDB394" s="35" t="s">
        <v>455</v>
      </c>
      <c r="PDC394" s="35" t="s">
        <v>455</v>
      </c>
      <c r="PDD394" s="35" t="s">
        <v>455</v>
      </c>
      <c r="PDE394" s="35" t="s">
        <v>455</v>
      </c>
      <c r="PDF394" s="35" t="s">
        <v>455</v>
      </c>
      <c r="PDG394" s="35" t="s">
        <v>455</v>
      </c>
      <c r="PDH394" s="35" t="s">
        <v>455</v>
      </c>
      <c r="PDI394" s="35" t="s">
        <v>455</v>
      </c>
      <c r="PDJ394" s="35" t="s">
        <v>455</v>
      </c>
      <c r="PDK394" s="35" t="s">
        <v>455</v>
      </c>
      <c r="PDL394" s="35" t="s">
        <v>455</v>
      </c>
      <c r="PDM394" s="35" t="s">
        <v>455</v>
      </c>
      <c r="PDN394" s="35" t="s">
        <v>455</v>
      </c>
      <c r="PDO394" s="35" t="s">
        <v>455</v>
      </c>
      <c r="PDP394" s="35" t="s">
        <v>455</v>
      </c>
      <c r="PDQ394" s="35" t="s">
        <v>455</v>
      </c>
      <c r="PDR394" s="35" t="s">
        <v>455</v>
      </c>
      <c r="PDS394" s="35" t="s">
        <v>455</v>
      </c>
      <c r="PDT394" s="35" t="s">
        <v>455</v>
      </c>
      <c r="PDU394" s="35" t="s">
        <v>455</v>
      </c>
      <c r="PDV394" s="35" t="s">
        <v>455</v>
      </c>
      <c r="PDW394" s="35" t="s">
        <v>455</v>
      </c>
      <c r="PDX394" s="35" t="s">
        <v>455</v>
      </c>
      <c r="PDY394" s="35" t="s">
        <v>455</v>
      </c>
      <c r="PDZ394" s="35" t="s">
        <v>455</v>
      </c>
      <c r="PEA394" s="35" t="s">
        <v>455</v>
      </c>
      <c r="PEB394" s="35" t="s">
        <v>455</v>
      </c>
      <c r="PEC394" s="35" t="s">
        <v>455</v>
      </c>
      <c r="PED394" s="35" t="s">
        <v>455</v>
      </c>
      <c r="PEE394" s="35" t="s">
        <v>455</v>
      </c>
      <c r="PEF394" s="35" t="s">
        <v>455</v>
      </c>
      <c r="PEG394" s="35" t="s">
        <v>455</v>
      </c>
      <c r="PEH394" s="35" t="s">
        <v>455</v>
      </c>
      <c r="PEI394" s="35" t="s">
        <v>455</v>
      </c>
      <c r="PEJ394" s="35" t="s">
        <v>455</v>
      </c>
      <c r="PEK394" s="35" t="s">
        <v>455</v>
      </c>
      <c r="PEL394" s="35" t="s">
        <v>455</v>
      </c>
      <c r="PEM394" s="35" t="s">
        <v>455</v>
      </c>
      <c r="PEN394" s="35" t="s">
        <v>455</v>
      </c>
      <c r="PEO394" s="35" t="s">
        <v>455</v>
      </c>
      <c r="PEP394" s="35" t="s">
        <v>455</v>
      </c>
      <c r="PEQ394" s="35" t="s">
        <v>455</v>
      </c>
      <c r="PER394" s="35" t="s">
        <v>455</v>
      </c>
      <c r="PES394" s="35" t="s">
        <v>455</v>
      </c>
      <c r="PET394" s="35" t="s">
        <v>455</v>
      </c>
      <c r="PEU394" s="35" t="s">
        <v>455</v>
      </c>
      <c r="PEV394" s="35" t="s">
        <v>455</v>
      </c>
      <c r="PEW394" s="35" t="s">
        <v>455</v>
      </c>
      <c r="PEX394" s="35" t="s">
        <v>455</v>
      </c>
      <c r="PEY394" s="35" t="s">
        <v>455</v>
      </c>
      <c r="PEZ394" s="35" t="s">
        <v>455</v>
      </c>
      <c r="PFA394" s="35" t="s">
        <v>455</v>
      </c>
      <c r="PFB394" s="35" t="s">
        <v>455</v>
      </c>
      <c r="PFC394" s="35" t="s">
        <v>455</v>
      </c>
      <c r="PFD394" s="35" t="s">
        <v>455</v>
      </c>
      <c r="PFE394" s="35" t="s">
        <v>455</v>
      </c>
      <c r="PFF394" s="35" t="s">
        <v>455</v>
      </c>
      <c r="PFG394" s="35" t="s">
        <v>455</v>
      </c>
      <c r="PFH394" s="35" t="s">
        <v>455</v>
      </c>
      <c r="PFI394" s="35" t="s">
        <v>455</v>
      </c>
      <c r="PFJ394" s="35" t="s">
        <v>455</v>
      </c>
      <c r="PFK394" s="35" t="s">
        <v>455</v>
      </c>
      <c r="PFL394" s="35" t="s">
        <v>455</v>
      </c>
      <c r="PFM394" s="35" t="s">
        <v>455</v>
      </c>
      <c r="PFN394" s="35" t="s">
        <v>455</v>
      </c>
      <c r="PFO394" s="35" t="s">
        <v>455</v>
      </c>
      <c r="PFP394" s="35" t="s">
        <v>455</v>
      </c>
      <c r="PFQ394" s="35" t="s">
        <v>455</v>
      </c>
      <c r="PFR394" s="35" t="s">
        <v>455</v>
      </c>
      <c r="PFS394" s="35" t="s">
        <v>455</v>
      </c>
      <c r="PFT394" s="35" t="s">
        <v>455</v>
      </c>
      <c r="PFU394" s="35" t="s">
        <v>455</v>
      </c>
      <c r="PFV394" s="35" t="s">
        <v>455</v>
      </c>
      <c r="PFW394" s="35" t="s">
        <v>455</v>
      </c>
      <c r="PFX394" s="35" t="s">
        <v>455</v>
      </c>
      <c r="PFY394" s="35" t="s">
        <v>455</v>
      </c>
      <c r="PFZ394" s="35" t="s">
        <v>455</v>
      </c>
      <c r="PGA394" s="35" t="s">
        <v>455</v>
      </c>
      <c r="PGB394" s="35" t="s">
        <v>455</v>
      </c>
      <c r="PGC394" s="35" t="s">
        <v>455</v>
      </c>
      <c r="PGD394" s="35" t="s">
        <v>455</v>
      </c>
      <c r="PGE394" s="35" t="s">
        <v>455</v>
      </c>
      <c r="PGF394" s="35" t="s">
        <v>455</v>
      </c>
      <c r="PGG394" s="35" t="s">
        <v>455</v>
      </c>
      <c r="PGH394" s="35" t="s">
        <v>455</v>
      </c>
      <c r="PGI394" s="35" t="s">
        <v>455</v>
      </c>
      <c r="PGJ394" s="35" t="s">
        <v>455</v>
      </c>
      <c r="PGK394" s="35" t="s">
        <v>455</v>
      </c>
      <c r="PGL394" s="35" t="s">
        <v>455</v>
      </c>
      <c r="PGM394" s="35" t="s">
        <v>455</v>
      </c>
      <c r="PGN394" s="35" t="s">
        <v>455</v>
      </c>
      <c r="PGO394" s="35" t="s">
        <v>455</v>
      </c>
      <c r="PGP394" s="35" t="s">
        <v>455</v>
      </c>
      <c r="PGQ394" s="35" t="s">
        <v>455</v>
      </c>
      <c r="PGR394" s="35" t="s">
        <v>455</v>
      </c>
      <c r="PGS394" s="35" t="s">
        <v>455</v>
      </c>
      <c r="PGT394" s="35" t="s">
        <v>455</v>
      </c>
      <c r="PGU394" s="35" t="s">
        <v>455</v>
      </c>
      <c r="PGV394" s="35" t="s">
        <v>455</v>
      </c>
      <c r="PGW394" s="35" t="s">
        <v>455</v>
      </c>
      <c r="PGX394" s="35" t="s">
        <v>455</v>
      </c>
      <c r="PGY394" s="35" t="s">
        <v>455</v>
      </c>
      <c r="PGZ394" s="35" t="s">
        <v>455</v>
      </c>
      <c r="PHA394" s="35" t="s">
        <v>455</v>
      </c>
      <c r="PHB394" s="35" t="s">
        <v>455</v>
      </c>
      <c r="PHC394" s="35" t="s">
        <v>455</v>
      </c>
      <c r="PHD394" s="35" t="s">
        <v>455</v>
      </c>
      <c r="PHE394" s="35" t="s">
        <v>455</v>
      </c>
      <c r="PHF394" s="35" t="s">
        <v>455</v>
      </c>
      <c r="PHG394" s="35" t="s">
        <v>455</v>
      </c>
      <c r="PHH394" s="35" t="s">
        <v>455</v>
      </c>
      <c r="PHI394" s="35" t="s">
        <v>455</v>
      </c>
      <c r="PHJ394" s="35" t="s">
        <v>455</v>
      </c>
      <c r="PHK394" s="35" t="s">
        <v>455</v>
      </c>
      <c r="PHL394" s="35" t="s">
        <v>455</v>
      </c>
      <c r="PHM394" s="35" t="s">
        <v>455</v>
      </c>
      <c r="PHN394" s="35" t="s">
        <v>455</v>
      </c>
      <c r="PHO394" s="35" t="s">
        <v>455</v>
      </c>
      <c r="PHP394" s="35" t="s">
        <v>455</v>
      </c>
      <c r="PHQ394" s="35" t="s">
        <v>455</v>
      </c>
      <c r="PHR394" s="35" t="s">
        <v>455</v>
      </c>
      <c r="PHS394" s="35" t="s">
        <v>455</v>
      </c>
      <c r="PHT394" s="35" t="s">
        <v>455</v>
      </c>
      <c r="PHU394" s="35" t="s">
        <v>455</v>
      </c>
      <c r="PHV394" s="35" t="s">
        <v>455</v>
      </c>
      <c r="PHW394" s="35" t="s">
        <v>455</v>
      </c>
      <c r="PHX394" s="35" t="s">
        <v>455</v>
      </c>
      <c r="PHY394" s="35" t="s">
        <v>455</v>
      </c>
      <c r="PHZ394" s="35" t="s">
        <v>455</v>
      </c>
      <c r="PIA394" s="35" t="s">
        <v>455</v>
      </c>
      <c r="PIB394" s="35" t="s">
        <v>455</v>
      </c>
      <c r="PIC394" s="35" t="s">
        <v>455</v>
      </c>
      <c r="PID394" s="35" t="s">
        <v>455</v>
      </c>
      <c r="PIE394" s="35" t="s">
        <v>455</v>
      </c>
      <c r="PIF394" s="35" t="s">
        <v>455</v>
      </c>
      <c r="PIG394" s="35" t="s">
        <v>455</v>
      </c>
      <c r="PIH394" s="35" t="s">
        <v>455</v>
      </c>
      <c r="PII394" s="35" t="s">
        <v>455</v>
      </c>
      <c r="PIJ394" s="35" t="s">
        <v>455</v>
      </c>
      <c r="PIK394" s="35" t="s">
        <v>455</v>
      </c>
      <c r="PIL394" s="35" t="s">
        <v>455</v>
      </c>
      <c r="PIM394" s="35" t="s">
        <v>455</v>
      </c>
      <c r="PIN394" s="35" t="s">
        <v>455</v>
      </c>
      <c r="PIO394" s="35" t="s">
        <v>455</v>
      </c>
      <c r="PIP394" s="35" t="s">
        <v>455</v>
      </c>
      <c r="PIQ394" s="35" t="s">
        <v>455</v>
      </c>
      <c r="PIR394" s="35" t="s">
        <v>455</v>
      </c>
      <c r="PIS394" s="35" t="s">
        <v>455</v>
      </c>
      <c r="PIT394" s="35" t="s">
        <v>455</v>
      </c>
      <c r="PIU394" s="35" t="s">
        <v>455</v>
      </c>
      <c r="PIV394" s="35" t="s">
        <v>455</v>
      </c>
      <c r="PIW394" s="35" t="s">
        <v>455</v>
      </c>
      <c r="PIX394" s="35" t="s">
        <v>455</v>
      </c>
      <c r="PIY394" s="35" t="s">
        <v>455</v>
      </c>
      <c r="PIZ394" s="35" t="s">
        <v>455</v>
      </c>
      <c r="PJA394" s="35" t="s">
        <v>455</v>
      </c>
      <c r="PJB394" s="35" t="s">
        <v>455</v>
      </c>
      <c r="PJC394" s="35" t="s">
        <v>455</v>
      </c>
      <c r="PJD394" s="35" t="s">
        <v>455</v>
      </c>
      <c r="PJE394" s="35" t="s">
        <v>455</v>
      </c>
      <c r="PJF394" s="35" t="s">
        <v>455</v>
      </c>
      <c r="PJG394" s="35" t="s">
        <v>455</v>
      </c>
      <c r="PJH394" s="35" t="s">
        <v>455</v>
      </c>
      <c r="PJI394" s="35" t="s">
        <v>455</v>
      </c>
      <c r="PJJ394" s="35" t="s">
        <v>455</v>
      </c>
      <c r="PJK394" s="35" t="s">
        <v>455</v>
      </c>
      <c r="PJL394" s="35" t="s">
        <v>455</v>
      </c>
      <c r="PJM394" s="35" t="s">
        <v>455</v>
      </c>
      <c r="PJN394" s="35" t="s">
        <v>455</v>
      </c>
      <c r="PJO394" s="35" t="s">
        <v>455</v>
      </c>
      <c r="PJP394" s="35" t="s">
        <v>455</v>
      </c>
      <c r="PJQ394" s="35" t="s">
        <v>455</v>
      </c>
      <c r="PJR394" s="35" t="s">
        <v>455</v>
      </c>
      <c r="PJS394" s="35" t="s">
        <v>455</v>
      </c>
      <c r="PJT394" s="35" t="s">
        <v>455</v>
      </c>
      <c r="PJU394" s="35" t="s">
        <v>455</v>
      </c>
      <c r="PJV394" s="35" t="s">
        <v>455</v>
      </c>
      <c r="PJW394" s="35" t="s">
        <v>455</v>
      </c>
      <c r="PJX394" s="35" t="s">
        <v>455</v>
      </c>
      <c r="PJY394" s="35" t="s">
        <v>455</v>
      </c>
      <c r="PJZ394" s="35" t="s">
        <v>455</v>
      </c>
      <c r="PKA394" s="35" t="s">
        <v>455</v>
      </c>
      <c r="PKB394" s="35" t="s">
        <v>455</v>
      </c>
      <c r="PKC394" s="35" t="s">
        <v>455</v>
      </c>
      <c r="PKD394" s="35" t="s">
        <v>455</v>
      </c>
      <c r="PKE394" s="35" t="s">
        <v>455</v>
      </c>
      <c r="PKF394" s="35" t="s">
        <v>455</v>
      </c>
      <c r="PKG394" s="35" t="s">
        <v>455</v>
      </c>
      <c r="PKH394" s="35" t="s">
        <v>455</v>
      </c>
      <c r="PKI394" s="35" t="s">
        <v>455</v>
      </c>
      <c r="PKJ394" s="35" t="s">
        <v>455</v>
      </c>
      <c r="PKK394" s="35" t="s">
        <v>455</v>
      </c>
      <c r="PKL394" s="35" t="s">
        <v>455</v>
      </c>
      <c r="PKM394" s="35" t="s">
        <v>455</v>
      </c>
      <c r="PKN394" s="35" t="s">
        <v>455</v>
      </c>
      <c r="PKO394" s="35" t="s">
        <v>455</v>
      </c>
      <c r="PKP394" s="35" t="s">
        <v>455</v>
      </c>
      <c r="PKQ394" s="35" t="s">
        <v>455</v>
      </c>
      <c r="PKR394" s="35" t="s">
        <v>455</v>
      </c>
      <c r="PKS394" s="35" t="s">
        <v>455</v>
      </c>
      <c r="PKT394" s="35" t="s">
        <v>455</v>
      </c>
      <c r="PKU394" s="35" t="s">
        <v>455</v>
      </c>
      <c r="PKV394" s="35" t="s">
        <v>455</v>
      </c>
      <c r="PKW394" s="35" t="s">
        <v>455</v>
      </c>
      <c r="PKX394" s="35" t="s">
        <v>455</v>
      </c>
      <c r="PKY394" s="35" t="s">
        <v>455</v>
      </c>
      <c r="PKZ394" s="35" t="s">
        <v>455</v>
      </c>
      <c r="PLA394" s="35" t="s">
        <v>455</v>
      </c>
      <c r="PLB394" s="35" t="s">
        <v>455</v>
      </c>
      <c r="PLC394" s="35" t="s">
        <v>455</v>
      </c>
      <c r="PLD394" s="35" t="s">
        <v>455</v>
      </c>
      <c r="PLE394" s="35" t="s">
        <v>455</v>
      </c>
      <c r="PLF394" s="35" t="s">
        <v>455</v>
      </c>
      <c r="PLG394" s="35" t="s">
        <v>455</v>
      </c>
      <c r="PLH394" s="35" t="s">
        <v>455</v>
      </c>
      <c r="PLI394" s="35" t="s">
        <v>455</v>
      </c>
      <c r="PLJ394" s="35" t="s">
        <v>455</v>
      </c>
      <c r="PLK394" s="35" t="s">
        <v>455</v>
      </c>
      <c r="PLL394" s="35" t="s">
        <v>455</v>
      </c>
      <c r="PLM394" s="35" t="s">
        <v>455</v>
      </c>
      <c r="PLN394" s="35" t="s">
        <v>455</v>
      </c>
      <c r="PLO394" s="35" t="s">
        <v>455</v>
      </c>
      <c r="PLP394" s="35" t="s">
        <v>455</v>
      </c>
      <c r="PLQ394" s="35" t="s">
        <v>455</v>
      </c>
      <c r="PLR394" s="35" t="s">
        <v>455</v>
      </c>
      <c r="PLS394" s="35" t="s">
        <v>455</v>
      </c>
      <c r="PLT394" s="35" t="s">
        <v>455</v>
      </c>
      <c r="PLU394" s="35" t="s">
        <v>455</v>
      </c>
      <c r="PLV394" s="35" t="s">
        <v>455</v>
      </c>
      <c r="PLW394" s="35" t="s">
        <v>455</v>
      </c>
      <c r="PLX394" s="35" t="s">
        <v>455</v>
      </c>
      <c r="PLY394" s="35" t="s">
        <v>455</v>
      </c>
      <c r="PLZ394" s="35" t="s">
        <v>455</v>
      </c>
      <c r="PMA394" s="35" t="s">
        <v>455</v>
      </c>
      <c r="PMB394" s="35" t="s">
        <v>455</v>
      </c>
      <c r="PMC394" s="35" t="s">
        <v>455</v>
      </c>
      <c r="PMD394" s="35" t="s">
        <v>455</v>
      </c>
      <c r="PME394" s="35" t="s">
        <v>455</v>
      </c>
      <c r="PMF394" s="35" t="s">
        <v>455</v>
      </c>
      <c r="PMG394" s="35" t="s">
        <v>455</v>
      </c>
      <c r="PMH394" s="35" t="s">
        <v>455</v>
      </c>
      <c r="PMI394" s="35" t="s">
        <v>455</v>
      </c>
      <c r="PMJ394" s="35" t="s">
        <v>455</v>
      </c>
      <c r="PMK394" s="35" t="s">
        <v>455</v>
      </c>
      <c r="PML394" s="35" t="s">
        <v>455</v>
      </c>
      <c r="PMM394" s="35" t="s">
        <v>455</v>
      </c>
      <c r="PMN394" s="35" t="s">
        <v>455</v>
      </c>
      <c r="PMO394" s="35" t="s">
        <v>455</v>
      </c>
      <c r="PMP394" s="35" t="s">
        <v>455</v>
      </c>
      <c r="PMQ394" s="35" t="s">
        <v>455</v>
      </c>
      <c r="PMR394" s="35" t="s">
        <v>455</v>
      </c>
      <c r="PMS394" s="35" t="s">
        <v>455</v>
      </c>
      <c r="PMT394" s="35" t="s">
        <v>455</v>
      </c>
      <c r="PMU394" s="35" t="s">
        <v>455</v>
      </c>
      <c r="PMV394" s="35" t="s">
        <v>455</v>
      </c>
      <c r="PMW394" s="35" t="s">
        <v>455</v>
      </c>
      <c r="PMX394" s="35" t="s">
        <v>455</v>
      </c>
      <c r="PMY394" s="35" t="s">
        <v>455</v>
      </c>
      <c r="PMZ394" s="35" t="s">
        <v>455</v>
      </c>
      <c r="PNA394" s="35" t="s">
        <v>455</v>
      </c>
      <c r="PNB394" s="35" t="s">
        <v>455</v>
      </c>
      <c r="PNC394" s="35" t="s">
        <v>455</v>
      </c>
      <c r="PND394" s="35" t="s">
        <v>455</v>
      </c>
      <c r="PNE394" s="35" t="s">
        <v>455</v>
      </c>
      <c r="PNF394" s="35" t="s">
        <v>455</v>
      </c>
      <c r="PNG394" s="35" t="s">
        <v>455</v>
      </c>
      <c r="PNH394" s="35" t="s">
        <v>455</v>
      </c>
      <c r="PNI394" s="35" t="s">
        <v>455</v>
      </c>
      <c r="PNJ394" s="35" t="s">
        <v>455</v>
      </c>
      <c r="PNK394" s="35" t="s">
        <v>455</v>
      </c>
      <c r="PNL394" s="35" t="s">
        <v>455</v>
      </c>
      <c r="PNM394" s="35" t="s">
        <v>455</v>
      </c>
      <c r="PNN394" s="35" t="s">
        <v>455</v>
      </c>
      <c r="PNO394" s="35" t="s">
        <v>455</v>
      </c>
      <c r="PNP394" s="35" t="s">
        <v>455</v>
      </c>
      <c r="PNQ394" s="35" t="s">
        <v>455</v>
      </c>
      <c r="PNR394" s="35" t="s">
        <v>455</v>
      </c>
      <c r="PNS394" s="35" t="s">
        <v>455</v>
      </c>
      <c r="PNT394" s="35" t="s">
        <v>455</v>
      </c>
      <c r="PNU394" s="35" t="s">
        <v>455</v>
      </c>
      <c r="PNV394" s="35" t="s">
        <v>455</v>
      </c>
      <c r="PNW394" s="35" t="s">
        <v>455</v>
      </c>
      <c r="PNX394" s="35" t="s">
        <v>455</v>
      </c>
      <c r="PNY394" s="35" t="s">
        <v>455</v>
      </c>
      <c r="PNZ394" s="35" t="s">
        <v>455</v>
      </c>
      <c r="POA394" s="35" t="s">
        <v>455</v>
      </c>
      <c r="POB394" s="35" t="s">
        <v>455</v>
      </c>
      <c r="POC394" s="35" t="s">
        <v>455</v>
      </c>
      <c r="POD394" s="35" t="s">
        <v>455</v>
      </c>
      <c r="POE394" s="35" t="s">
        <v>455</v>
      </c>
      <c r="POF394" s="35" t="s">
        <v>455</v>
      </c>
      <c r="POG394" s="35" t="s">
        <v>455</v>
      </c>
      <c r="POH394" s="35" t="s">
        <v>455</v>
      </c>
      <c r="POI394" s="35" t="s">
        <v>455</v>
      </c>
      <c r="POJ394" s="35" t="s">
        <v>455</v>
      </c>
      <c r="POK394" s="35" t="s">
        <v>455</v>
      </c>
      <c r="POL394" s="35" t="s">
        <v>455</v>
      </c>
      <c r="POM394" s="35" t="s">
        <v>455</v>
      </c>
      <c r="PON394" s="35" t="s">
        <v>455</v>
      </c>
      <c r="POO394" s="35" t="s">
        <v>455</v>
      </c>
      <c r="POP394" s="35" t="s">
        <v>455</v>
      </c>
      <c r="POQ394" s="35" t="s">
        <v>455</v>
      </c>
      <c r="POR394" s="35" t="s">
        <v>455</v>
      </c>
      <c r="POS394" s="35" t="s">
        <v>455</v>
      </c>
      <c r="POT394" s="35" t="s">
        <v>455</v>
      </c>
      <c r="POU394" s="35" t="s">
        <v>455</v>
      </c>
      <c r="POV394" s="35" t="s">
        <v>455</v>
      </c>
      <c r="POW394" s="35" t="s">
        <v>455</v>
      </c>
      <c r="POX394" s="35" t="s">
        <v>455</v>
      </c>
      <c r="POY394" s="35" t="s">
        <v>455</v>
      </c>
      <c r="POZ394" s="35" t="s">
        <v>455</v>
      </c>
      <c r="PPA394" s="35" t="s">
        <v>455</v>
      </c>
      <c r="PPB394" s="35" t="s">
        <v>455</v>
      </c>
      <c r="PPC394" s="35" t="s">
        <v>455</v>
      </c>
      <c r="PPD394" s="35" t="s">
        <v>455</v>
      </c>
      <c r="PPE394" s="35" t="s">
        <v>455</v>
      </c>
      <c r="PPF394" s="35" t="s">
        <v>455</v>
      </c>
      <c r="PPG394" s="35" t="s">
        <v>455</v>
      </c>
      <c r="PPH394" s="35" t="s">
        <v>455</v>
      </c>
      <c r="PPI394" s="35" t="s">
        <v>455</v>
      </c>
      <c r="PPJ394" s="35" t="s">
        <v>455</v>
      </c>
      <c r="PPK394" s="35" t="s">
        <v>455</v>
      </c>
      <c r="PPL394" s="35" t="s">
        <v>455</v>
      </c>
      <c r="PPM394" s="35" t="s">
        <v>455</v>
      </c>
      <c r="PPN394" s="35" t="s">
        <v>455</v>
      </c>
      <c r="PPO394" s="35" t="s">
        <v>455</v>
      </c>
      <c r="PPP394" s="35" t="s">
        <v>455</v>
      </c>
      <c r="PPQ394" s="35" t="s">
        <v>455</v>
      </c>
      <c r="PPR394" s="35" t="s">
        <v>455</v>
      </c>
      <c r="PPS394" s="35" t="s">
        <v>455</v>
      </c>
      <c r="PPT394" s="35" t="s">
        <v>455</v>
      </c>
      <c r="PPU394" s="35" t="s">
        <v>455</v>
      </c>
      <c r="PPV394" s="35" t="s">
        <v>455</v>
      </c>
      <c r="PPW394" s="35" t="s">
        <v>455</v>
      </c>
      <c r="PPX394" s="35" t="s">
        <v>455</v>
      </c>
      <c r="PPY394" s="35" t="s">
        <v>455</v>
      </c>
      <c r="PPZ394" s="35" t="s">
        <v>455</v>
      </c>
      <c r="PQA394" s="35" t="s">
        <v>455</v>
      </c>
      <c r="PQB394" s="35" t="s">
        <v>455</v>
      </c>
      <c r="PQC394" s="35" t="s">
        <v>455</v>
      </c>
      <c r="PQD394" s="35" t="s">
        <v>455</v>
      </c>
      <c r="PQE394" s="35" t="s">
        <v>455</v>
      </c>
      <c r="PQF394" s="35" t="s">
        <v>455</v>
      </c>
      <c r="PQG394" s="35" t="s">
        <v>455</v>
      </c>
      <c r="PQH394" s="35" t="s">
        <v>455</v>
      </c>
      <c r="PQI394" s="35" t="s">
        <v>455</v>
      </c>
      <c r="PQJ394" s="35" t="s">
        <v>455</v>
      </c>
      <c r="PQK394" s="35" t="s">
        <v>455</v>
      </c>
      <c r="PQL394" s="35" t="s">
        <v>455</v>
      </c>
      <c r="PQM394" s="35" t="s">
        <v>455</v>
      </c>
      <c r="PQN394" s="35" t="s">
        <v>455</v>
      </c>
      <c r="PQO394" s="35" t="s">
        <v>455</v>
      </c>
      <c r="PQP394" s="35" t="s">
        <v>455</v>
      </c>
      <c r="PQQ394" s="35" t="s">
        <v>455</v>
      </c>
      <c r="PQR394" s="35" t="s">
        <v>455</v>
      </c>
      <c r="PQS394" s="35" t="s">
        <v>455</v>
      </c>
      <c r="PQT394" s="35" t="s">
        <v>455</v>
      </c>
      <c r="PQU394" s="35" t="s">
        <v>455</v>
      </c>
      <c r="PQV394" s="35" t="s">
        <v>455</v>
      </c>
      <c r="PQW394" s="35" t="s">
        <v>455</v>
      </c>
      <c r="PQX394" s="35" t="s">
        <v>455</v>
      </c>
      <c r="PQY394" s="35" t="s">
        <v>455</v>
      </c>
      <c r="PQZ394" s="35" t="s">
        <v>455</v>
      </c>
      <c r="PRA394" s="35" t="s">
        <v>455</v>
      </c>
      <c r="PRB394" s="35" t="s">
        <v>455</v>
      </c>
      <c r="PRC394" s="35" t="s">
        <v>455</v>
      </c>
      <c r="PRD394" s="35" t="s">
        <v>455</v>
      </c>
      <c r="PRE394" s="35" t="s">
        <v>455</v>
      </c>
      <c r="PRF394" s="35" t="s">
        <v>455</v>
      </c>
      <c r="PRG394" s="35" t="s">
        <v>455</v>
      </c>
      <c r="PRH394" s="35" t="s">
        <v>455</v>
      </c>
      <c r="PRI394" s="35" t="s">
        <v>455</v>
      </c>
      <c r="PRJ394" s="35" t="s">
        <v>455</v>
      </c>
      <c r="PRK394" s="35" t="s">
        <v>455</v>
      </c>
      <c r="PRL394" s="35" t="s">
        <v>455</v>
      </c>
      <c r="PRM394" s="35" t="s">
        <v>455</v>
      </c>
      <c r="PRN394" s="35" t="s">
        <v>455</v>
      </c>
      <c r="PRO394" s="35" t="s">
        <v>455</v>
      </c>
      <c r="PRP394" s="35" t="s">
        <v>455</v>
      </c>
      <c r="PRQ394" s="35" t="s">
        <v>455</v>
      </c>
      <c r="PRR394" s="35" t="s">
        <v>455</v>
      </c>
      <c r="PRS394" s="35" t="s">
        <v>455</v>
      </c>
      <c r="PRT394" s="35" t="s">
        <v>455</v>
      </c>
      <c r="PRU394" s="35" t="s">
        <v>455</v>
      </c>
      <c r="PRV394" s="35" t="s">
        <v>455</v>
      </c>
      <c r="PRW394" s="35" t="s">
        <v>455</v>
      </c>
      <c r="PRX394" s="35" t="s">
        <v>455</v>
      </c>
      <c r="PRY394" s="35" t="s">
        <v>455</v>
      </c>
      <c r="PRZ394" s="35" t="s">
        <v>455</v>
      </c>
      <c r="PSA394" s="35" t="s">
        <v>455</v>
      </c>
      <c r="PSB394" s="35" t="s">
        <v>455</v>
      </c>
      <c r="PSC394" s="35" t="s">
        <v>455</v>
      </c>
      <c r="PSD394" s="35" t="s">
        <v>455</v>
      </c>
      <c r="PSE394" s="35" t="s">
        <v>455</v>
      </c>
      <c r="PSF394" s="35" t="s">
        <v>455</v>
      </c>
      <c r="PSG394" s="35" t="s">
        <v>455</v>
      </c>
      <c r="PSH394" s="35" t="s">
        <v>455</v>
      </c>
      <c r="PSI394" s="35" t="s">
        <v>455</v>
      </c>
      <c r="PSJ394" s="35" t="s">
        <v>455</v>
      </c>
      <c r="PSK394" s="35" t="s">
        <v>455</v>
      </c>
      <c r="PSL394" s="35" t="s">
        <v>455</v>
      </c>
      <c r="PSM394" s="35" t="s">
        <v>455</v>
      </c>
      <c r="PSN394" s="35" t="s">
        <v>455</v>
      </c>
      <c r="PSO394" s="35" t="s">
        <v>455</v>
      </c>
      <c r="PSP394" s="35" t="s">
        <v>455</v>
      </c>
      <c r="PSQ394" s="35" t="s">
        <v>455</v>
      </c>
      <c r="PSR394" s="35" t="s">
        <v>455</v>
      </c>
      <c r="PSS394" s="35" t="s">
        <v>455</v>
      </c>
      <c r="PST394" s="35" t="s">
        <v>455</v>
      </c>
      <c r="PSU394" s="35" t="s">
        <v>455</v>
      </c>
      <c r="PSV394" s="35" t="s">
        <v>455</v>
      </c>
      <c r="PSW394" s="35" t="s">
        <v>455</v>
      </c>
      <c r="PSX394" s="35" t="s">
        <v>455</v>
      </c>
      <c r="PSY394" s="35" t="s">
        <v>455</v>
      </c>
      <c r="PSZ394" s="35" t="s">
        <v>455</v>
      </c>
      <c r="PTA394" s="35" t="s">
        <v>455</v>
      </c>
      <c r="PTB394" s="35" t="s">
        <v>455</v>
      </c>
      <c r="PTC394" s="35" t="s">
        <v>455</v>
      </c>
      <c r="PTD394" s="35" t="s">
        <v>455</v>
      </c>
      <c r="PTE394" s="35" t="s">
        <v>455</v>
      </c>
      <c r="PTF394" s="35" t="s">
        <v>455</v>
      </c>
      <c r="PTG394" s="35" t="s">
        <v>455</v>
      </c>
      <c r="PTH394" s="35" t="s">
        <v>455</v>
      </c>
      <c r="PTI394" s="35" t="s">
        <v>455</v>
      </c>
      <c r="PTJ394" s="35" t="s">
        <v>455</v>
      </c>
      <c r="PTK394" s="35" t="s">
        <v>455</v>
      </c>
      <c r="PTL394" s="35" t="s">
        <v>455</v>
      </c>
      <c r="PTM394" s="35" t="s">
        <v>455</v>
      </c>
      <c r="PTN394" s="35" t="s">
        <v>455</v>
      </c>
      <c r="PTO394" s="35" t="s">
        <v>455</v>
      </c>
      <c r="PTP394" s="35" t="s">
        <v>455</v>
      </c>
      <c r="PTQ394" s="35" t="s">
        <v>455</v>
      </c>
      <c r="PTR394" s="35" t="s">
        <v>455</v>
      </c>
      <c r="PTS394" s="35" t="s">
        <v>455</v>
      </c>
      <c r="PTT394" s="35" t="s">
        <v>455</v>
      </c>
      <c r="PTU394" s="35" t="s">
        <v>455</v>
      </c>
      <c r="PTV394" s="35" t="s">
        <v>455</v>
      </c>
      <c r="PTW394" s="35" t="s">
        <v>455</v>
      </c>
      <c r="PTX394" s="35" t="s">
        <v>455</v>
      </c>
      <c r="PTY394" s="35" t="s">
        <v>455</v>
      </c>
      <c r="PTZ394" s="35" t="s">
        <v>455</v>
      </c>
      <c r="PUA394" s="35" t="s">
        <v>455</v>
      </c>
      <c r="PUB394" s="35" t="s">
        <v>455</v>
      </c>
      <c r="PUC394" s="35" t="s">
        <v>455</v>
      </c>
      <c r="PUD394" s="35" t="s">
        <v>455</v>
      </c>
      <c r="PUE394" s="35" t="s">
        <v>455</v>
      </c>
      <c r="PUF394" s="35" t="s">
        <v>455</v>
      </c>
      <c r="PUG394" s="35" t="s">
        <v>455</v>
      </c>
      <c r="PUH394" s="35" t="s">
        <v>455</v>
      </c>
      <c r="PUI394" s="35" t="s">
        <v>455</v>
      </c>
      <c r="PUJ394" s="35" t="s">
        <v>455</v>
      </c>
      <c r="PUK394" s="35" t="s">
        <v>455</v>
      </c>
      <c r="PUL394" s="35" t="s">
        <v>455</v>
      </c>
      <c r="PUM394" s="35" t="s">
        <v>455</v>
      </c>
      <c r="PUN394" s="35" t="s">
        <v>455</v>
      </c>
      <c r="PUO394" s="35" t="s">
        <v>455</v>
      </c>
      <c r="PUP394" s="35" t="s">
        <v>455</v>
      </c>
      <c r="PUQ394" s="35" t="s">
        <v>455</v>
      </c>
      <c r="PUR394" s="35" t="s">
        <v>455</v>
      </c>
      <c r="PUS394" s="35" t="s">
        <v>455</v>
      </c>
      <c r="PUT394" s="35" t="s">
        <v>455</v>
      </c>
      <c r="PUU394" s="35" t="s">
        <v>455</v>
      </c>
      <c r="PUV394" s="35" t="s">
        <v>455</v>
      </c>
      <c r="PUW394" s="35" t="s">
        <v>455</v>
      </c>
      <c r="PUX394" s="35" t="s">
        <v>455</v>
      </c>
      <c r="PUY394" s="35" t="s">
        <v>455</v>
      </c>
      <c r="PUZ394" s="35" t="s">
        <v>455</v>
      </c>
      <c r="PVA394" s="35" t="s">
        <v>455</v>
      </c>
      <c r="PVB394" s="35" t="s">
        <v>455</v>
      </c>
      <c r="PVC394" s="35" t="s">
        <v>455</v>
      </c>
      <c r="PVD394" s="35" t="s">
        <v>455</v>
      </c>
      <c r="PVE394" s="35" t="s">
        <v>455</v>
      </c>
      <c r="PVF394" s="35" t="s">
        <v>455</v>
      </c>
      <c r="PVG394" s="35" t="s">
        <v>455</v>
      </c>
      <c r="PVH394" s="35" t="s">
        <v>455</v>
      </c>
      <c r="PVI394" s="35" t="s">
        <v>455</v>
      </c>
      <c r="PVJ394" s="35" t="s">
        <v>455</v>
      </c>
      <c r="PVK394" s="35" t="s">
        <v>455</v>
      </c>
      <c r="PVL394" s="35" t="s">
        <v>455</v>
      </c>
      <c r="PVM394" s="35" t="s">
        <v>455</v>
      </c>
      <c r="PVN394" s="35" t="s">
        <v>455</v>
      </c>
      <c r="PVO394" s="35" t="s">
        <v>455</v>
      </c>
      <c r="PVP394" s="35" t="s">
        <v>455</v>
      </c>
      <c r="PVQ394" s="35" t="s">
        <v>455</v>
      </c>
      <c r="PVR394" s="35" t="s">
        <v>455</v>
      </c>
      <c r="PVS394" s="35" t="s">
        <v>455</v>
      </c>
      <c r="PVT394" s="35" t="s">
        <v>455</v>
      </c>
      <c r="PVU394" s="35" t="s">
        <v>455</v>
      </c>
      <c r="PVV394" s="35" t="s">
        <v>455</v>
      </c>
      <c r="PVW394" s="35" t="s">
        <v>455</v>
      </c>
      <c r="PVX394" s="35" t="s">
        <v>455</v>
      </c>
      <c r="PVY394" s="35" t="s">
        <v>455</v>
      </c>
      <c r="PVZ394" s="35" t="s">
        <v>455</v>
      </c>
      <c r="PWA394" s="35" t="s">
        <v>455</v>
      </c>
      <c r="PWB394" s="35" t="s">
        <v>455</v>
      </c>
      <c r="PWC394" s="35" t="s">
        <v>455</v>
      </c>
      <c r="PWD394" s="35" t="s">
        <v>455</v>
      </c>
      <c r="PWE394" s="35" t="s">
        <v>455</v>
      </c>
      <c r="PWF394" s="35" t="s">
        <v>455</v>
      </c>
      <c r="PWG394" s="35" t="s">
        <v>455</v>
      </c>
      <c r="PWH394" s="35" t="s">
        <v>455</v>
      </c>
      <c r="PWI394" s="35" t="s">
        <v>455</v>
      </c>
      <c r="PWJ394" s="35" t="s">
        <v>455</v>
      </c>
      <c r="PWK394" s="35" t="s">
        <v>455</v>
      </c>
      <c r="PWL394" s="35" t="s">
        <v>455</v>
      </c>
      <c r="PWM394" s="35" t="s">
        <v>455</v>
      </c>
      <c r="PWN394" s="35" t="s">
        <v>455</v>
      </c>
      <c r="PWO394" s="35" t="s">
        <v>455</v>
      </c>
      <c r="PWP394" s="35" t="s">
        <v>455</v>
      </c>
      <c r="PWQ394" s="35" t="s">
        <v>455</v>
      </c>
      <c r="PWR394" s="35" t="s">
        <v>455</v>
      </c>
      <c r="PWS394" s="35" t="s">
        <v>455</v>
      </c>
      <c r="PWT394" s="35" t="s">
        <v>455</v>
      </c>
      <c r="PWU394" s="35" t="s">
        <v>455</v>
      </c>
      <c r="PWV394" s="35" t="s">
        <v>455</v>
      </c>
      <c r="PWW394" s="35" t="s">
        <v>455</v>
      </c>
      <c r="PWX394" s="35" t="s">
        <v>455</v>
      </c>
      <c r="PWY394" s="35" t="s">
        <v>455</v>
      </c>
      <c r="PWZ394" s="35" t="s">
        <v>455</v>
      </c>
      <c r="PXA394" s="35" t="s">
        <v>455</v>
      </c>
      <c r="PXB394" s="35" t="s">
        <v>455</v>
      </c>
      <c r="PXC394" s="35" t="s">
        <v>455</v>
      </c>
      <c r="PXD394" s="35" t="s">
        <v>455</v>
      </c>
      <c r="PXE394" s="35" t="s">
        <v>455</v>
      </c>
      <c r="PXF394" s="35" t="s">
        <v>455</v>
      </c>
      <c r="PXG394" s="35" t="s">
        <v>455</v>
      </c>
      <c r="PXH394" s="35" t="s">
        <v>455</v>
      </c>
      <c r="PXI394" s="35" t="s">
        <v>455</v>
      </c>
      <c r="PXJ394" s="35" t="s">
        <v>455</v>
      </c>
      <c r="PXK394" s="35" t="s">
        <v>455</v>
      </c>
      <c r="PXL394" s="35" t="s">
        <v>455</v>
      </c>
      <c r="PXM394" s="35" t="s">
        <v>455</v>
      </c>
      <c r="PXN394" s="35" t="s">
        <v>455</v>
      </c>
      <c r="PXO394" s="35" t="s">
        <v>455</v>
      </c>
      <c r="PXP394" s="35" t="s">
        <v>455</v>
      </c>
      <c r="PXQ394" s="35" t="s">
        <v>455</v>
      </c>
      <c r="PXR394" s="35" t="s">
        <v>455</v>
      </c>
      <c r="PXS394" s="35" t="s">
        <v>455</v>
      </c>
      <c r="PXT394" s="35" t="s">
        <v>455</v>
      </c>
      <c r="PXU394" s="35" t="s">
        <v>455</v>
      </c>
      <c r="PXV394" s="35" t="s">
        <v>455</v>
      </c>
      <c r="PXW394" s="35" t="s">
        <v>455</v>
      </c>
      <c r="PXX394" s="35" t="s">
        <v>455</v>
      </c>
      <c r="PXY394" s="35" t="s">
        <v>455</v>
      </c>
      <c r="PXZ394" s="35" t="s">
        <v>455</v>
      </c>
      <c r="PYA394" s="35" t="s">
        <v>455</v>
      </c>
      <c r="PYB394" s="35" t="s">
        <v>455</v>
      </c>
      <c r="PYC394" s="35" t="s">
        <v>455</v>
      </c>
      <c r="PYD394" s="35" t="s">
        <v>455</v>
      </c>
      <c r="PYE394" s="35" t="s">
        <v>455</v>
      </c>
      <c r="PYF394" s="35" t="s">
        <v>455</v>
      </c>
      <c r="PYG394" s="35" t="s">
        <v>455</v>
      </c>
      <c r="PYH394" s="35" t="s">
        <v>455</v>
      </c>
      <c r="PYI394" s="35" t="s">
        <v>455</v>
      </c>
      <c r="PYJ394" s="35" t="s">
        <v>455</v>
      </c>
      <c r="PYK394" s="35" t="s">
        <v>455</v>
      </c>
      <c r="PYL394" s="35" t="s">
        <v>455</v>
      </c>
      <c r="PYM394" s="35" t="s">
        <v>455</v>
      </c>
      <c r="PYN394" s="35" t="s">
        <v>455</v>
      </c>
      <c r="PYO394" s="35" t="s">
        <v>455</v>
      </c>
      <c r="PYP394" s="35" t="s">
        <v>455</v>
      </c>
      <c r="PYQ394" s="35" t="s">
        <v>455</v>
      </c>
      <c r="PYR394" s="35" t="s">
        <v>455</v>
      </c>
      <c r="PYS394" s="35" t="s">
        <v>455</v>
      </c>
      <c r="PYT394" s="35" t="s">
        <v>455</v>
      </c>
      <c r="PYU394" s="35" t="s">
        <v>455</v>
      </c>
      <c r="PYV394" s="35" t="s">
        <v>455</v>
      </c>
      <c r="PYW394" s="35" t="s">
        <v>455</v>
      </c>
      <c r="PYX394" s="35" t="s">
        <v>455</v>
      </c>
      <c r="PYY394" s="35" t="s">
        <v>455</v>
      </c>
      <c r="PYZ394" s="35" t="s">
        <v>455</v>
      </c>
      <c r="PZA394" s="35" t="s">
        <v>455</v>
      </c>
      <c r="PZB394" s="35" t="s">
        <v>455</v>
      </c>
      <c r="PZC394" s="35" t="s">
        <v>455</v>
      </c>
      <c r="PZD394" s="35" t="s">
        <v>455</v>
      </c>
      <c r="PZE394" s="35" t="s">
        <v>455</v>
      </c>
      <c r="PZF394" s="35" t="s">
        <v>455</v>
      </c>
      <c r="PZG394" s="35" t="s">
        <v>455</v>
      </c>
      <c r="PZH394" s="35" t="s">
        <v>455</v>
      </c>
      <c r="PZI394" s="35" t="s">
        <v>455</v>
      </c>
      <c r="PZJ394" s="35" t="s">
        <v>455</v>
      </c>
      <c r="PZK394" s="35" t="s">
        <v>455</v>
      </c>
      <c r="PZL394" s="35" t="s">
        <v>455</v>
      </c>
      <c r="PZM394" s="35" t="s">
        <v>455</v>
      </c>
      <c r="PZN394" s="35" t="s">
        <v>455</v>
      </c>
      <c r="PZO394" s="35" t="s">
        <v>455</v>
      </c>
      <c r="PZP394" s="35" t="s">
        <v>455</v>
      </c>
      <c r="PZQ394" s="35" t="s">
        <v>455</v>
      </c>
      <c r="PZR394" s="35" t="s">
        <v>455</v>
      </c>
      <c r="PZS394" s="35" t="s">
        <v>455</v>
      </c>
      <c r="PZT394" s="35" t="s">
        <v>455</v>
      </c>
      <c r="PZU394" s="35" t="s">
        <v>455</v>
      </c>
      <c r="PZV394" s="35" t="s">
        <v>455</v>
      </c>
      <c r="PZW394" s="35" t="s">
        <v>455</v>
      </c>
      <c r="PZX394" s="35" t="s">
        <v>455</v>
      </c>
      <c r="PZY394" s="35" t="s">
        <v>455</v>
      </c>
      <c r="PZZ394" s="35" t="s">
        <v>455</v>
      </c>
      <c r="QAA394" s="35" t="s">
        <v>455</v>
      </c>
      <c r="QAB394" s="35" t="s">
        <v>455</v>
      </c>
      <c r="QAC394" s="35" t="s">
        <v>455</v>
      </c>
      <c r="QAD394" s="35" t="s">
        <v>455</v>
      </c>
      <c r="QAE394" s="35" t="s">
        <v>455</v>
      </c>
      <c r="QAF394" s="35" t="s">
        <v>455</v>
      </c>
      <c r="QAG394" s="35" t="s">
        <v>455</v>
      </c>
      <c r="QAH394" s="35" t="s">
        <v>455</v>
      </c>
      <c r="QAI394" s="35" t="s">
        <v>455</v>
      </c>
      <c r="QAJ394" s="35" t="s">
        <v>455</v>
      </c>
      <c r="QAK394" s="35" t="s">
        <v>455</v>
      </c>
      <c r="QAL394" s="35" t="s">
        <v>455</v>
      </c>
      <c r="QAM394" s="35" t="s">
        <v>455</v>
      </c>
      <c r="QAN394" s="35" t="s">
        <v>455</v>
      </c>
      <c r="QAO394" s="35" t="s">
        <v>455</v>
      </c>
      <c r="QAP394" s="35" t="s">
        <v>455</v>
      </c>
      <c r="QAQ394" s="35" t="s">
        <v>455</v>
      </c>
      <c r="QAR394" s="35" t="s">
        <v>455</v>
      </c>
      <c r="QAS394" s="35" t="s">
        <v>455</v>
      </c>
      <c r="QAT394" s="35" t="s">
        <v>455</v>
      </c>
      <c r="QAU394" s="35" t="s">
        <v>455</v>
      </c>
      <c r="QAV394" s="35" t="s">
        <v>455</v>
      </c>
      <c r="QAW394" s="35" t="s">
        <v>455</v>
      </c>
      <c r="QAX394" s="35" t="s">
        <v>455</v>
      </c>
      <c r="QAY394" s="35" t="s">
        <v>455</v>
      </c>
      <c r="QAZ394" s="35" t="s">
        <v>455</v>
      </c>
      <c r="QBA394" s="35" t="s">
        <v>455</v>
      </c>
      <c r="QBB394" s="35" t="s">
        <v>455</v>
      </c>
      <c r="QBC394" s="35" t="s">
        <v>455</v>
      </c>
      <c r="QBD394" s="35" t="s">
        <v>455</v>
      </c>
      <c r="QBE394" s="35" t="s">
        <v>455</v>
      </c>
      <c r="QBF394" s="35" t="s">
        <v>455</v>
      </c>
      <c r="QBG394" s="35" t="s">
        <v>455</v>
      </c>
      <c r="QBH394" s="35" t="s">
        <v>455</v>
      </c>
      <c r="QBI394" s="35" t="s">
        <v>455</v>
      </c>
      <c r="QBJ394" s="35" t="s">
        <v>455</v>
      </c>
      <c r="QBK394" s="35" t="s">
        <v>455</v>
      </c>
      <c r="QBL394" s="35" t="s">
        <v>455</v>
      </c>
      <c r="QBM394" s="35" t="s">
        <v>455</v>
      </c>
      <c r="QBN394" s="35" t="s">
        <v>455</v>
      </c>
      <c r="QBO394" s="35" t="s">
        <v>455</v>
      </c>
      <c r="QBP394" s="35" t="s">
        <v>455</v>
      </c>
      <c r="QBQ394" s="35" t="s">
        <v>455</v>
      </c>
      <c r="QBR394" s="35" t="s">
        <v>455</v>
      </c>
      <c r="QBS394" s="35" t="s">
        <v>455</v>
      </c>
      <c r="QBT394" s="35" t="s">
        <v>455</v>
      </c>
      <c r="QBU394" s="35" t="s">
        <v>455</v>
      </c>
      <c r="QBV394" s="35" t="s">
        <v>455</v>
      </c>
      <c r="QBW394" s="35" t="s">
        <v>455</v>
      </c>
      <c r="QBX394" s="35" t="s">
        <v>455</v>
      </c>
      <c r="QBY394" s="35" t="s">
        <v>455</v>
      </c>
      <c r="QBZ394" s="35" t="s">
        <v>455</v>
      </c>
      <c r="QCA394" s="35" t="s">
        <v>455</v>
      </c>
      <c r="QCB394" s="35" t="s">
        <v>455</v>
      </c>
      <c r="QCC394" s="35" t="s">
        <v>455</v>
      </c>
      <c r="QCD394" s="35" t="s">
        <v>455</v>
      </c>
      <c r="QCE394" s="35" t="s">
        <v>455</v>
      </c>
      <c r="QCF394" s="35" t="s">
        <v>455</v>
      </c>
      <c r="QCG394" s="35" t="s">
        <v>455</v>
      </c>
      <c r="QCH394" s="35" t="s">
        <v>455</v>
      </c>
      <c r="QCI394" s="35" t="s">
        <v>455</v>
      </c>
      <c r="QCJ394" s="35" t="s">
        <v>455</v>
      </c>
      <c r="QCK394" s="35" t="s">
        <v>455</v>
      </c>
      <c r="QCL394" s="35" t="s">
        <v>455</v>
      </c>
      <c r="QCM394" s="35" t="s">
        <v>455</v>
      </c>
      <c r="QCN394" s="35" t="s">
        <v>455</v>
      </c>
      <c r="QCO394" s="35" t="s">
        <v>455</v>
      </c>
      <c r="QCP394" s="35" t="s">
        <v>455</v>
      </c>
      <c r="QCQ394" s="35" t="s">
        <v>455</v>
      </c>
      <c r="QCR394" s="35" t="s">
        <v>455</v>
      </c>
      <c r="QCS394" s="35" t="s">
        <v>455</v>
      </c>
      <c r="QCT394" s="35" t="s">
        <v>455</v>
      </c>
      <c r="QCU394" s="35" t="s">
        <v>455</v>
      </c>
      <c r="QCV394" s="35" t="s">
        <v>455</v>
      </c>
      <c r="QCW394" s="35" t="s">
        <v>455</v>
      </c>
      <c r="QCX394" s="35" t="s">
        <v>455</v>
      </c>
      <c r="QCY394" s="35" t="s">
        <v>455</v>
      </c>
      <c r="QCZ394" s="35" t="s">
        <v>455</v>
      </c>
      <c r="QDA394" s="35" t="s">
        <v>455</v>
      </c>
      <c r="QDB394" s="35" t="s">
        <v>455</v>
      </c>
      <c r="QDC394" s="35" t="s">
        <v>455</v>
      </c>
      <c r="QDD394" s="35" t="s">
        <v>455</v>
      </c>
      <c r="QDE394" s="35" t="s">
        <v>455</v>
      </c>
      <c r="QDF394" s="35" t="s">
        <v>455</v>
      </c>
      <c r="QDG394" s="35" t="s">
        <v>455</v>
      </c>
      <c r="QDH394" s="35" t="s">
        <v>455</v>
      </c>
      <c r="QDI394" s="35" t="s">
        <v>455</v>
      </c>
      <c r="QDJ394" s="35" t="s">
        <v>455</v>
      </c>
      <c r="QDK394" s="35" t="s">
        <v>455</v>
      </c>
      <c r="QDL394" s="35" t="s">
        <v>455</v>
      </c>
      <c r="QDM394" s="35" t="s">
        <v>455</v>
      </c>
      <c r="QDN394" s="35" t="s">
        <v>455</v>
      </c>
      <c r="QDO394" s="35" t="s">
        <v>455</v>
      </c>
      <c r="QDP394" s="35" t="s">
        <v>455</v>
      </c>
      <c r="QDQ394" s="35" t="s">
        <v>455</v>
      </c>
      <c r="QDR394" s="35" t="s">
        <v>455</v>
      </c>
      <c r="QDS394" s="35" t="s">
        <v>455</v>
      </c>
      <c r="QDT394" s="35" t="s">
        <v>455</v>
      </c>
      <c r="QDU394" s="35" t="s">
        <v>455</v>
      </c>
      <c r="QDV394" s="35" t="s">
        <v>455</v>
      </c>
      <c r="QDW394" s="35" t="s">
        <v>455</v>
      </c>
      <c r="QDX394" s="35" t="s">
        <v>455</v>
      </c>
      <c r="QDY394" s="35" t="s">
        <v>455</v>
      </c>
      <c r="QDZ394" s="35" t="s">
        <v>455</v>
      </c>
      <c r="QEA394" s="35" t="s">
        <v>455</v>
      </c>
      <c r="QEB394" s="35" t="s">
        <v>455</v>
      </c>
      <c r="QEC394" s="35" t="s">
        <v>455</v>
      </c>
      <c r="QED394" s="35" t="s">
        <v>455</v>
      </c>
      <c r="QEE394" s="35" t="s">
        <v>455</v>
      </c>
      <c r="QEF394" s="35" t="s">
        <v>455</v>
      </c>
      <c r="QEG394" s="35" t="s">
        <v>455</v>
      </c>
      <c r="QEH394" s="35" t="s">
        <v>455</v>
      </c>
      <c r="QEI394" s="35" t="s">
        <v>455</v>
      </c>
      <c r="QEJ394" s="35" t="s">
        <v>455</v>
      </c>
      <c r="QEK394" s="35" t="s">
        <v>455</v>
      </c>
      <c r="QEL394" s="35" t="s">
        <v>455</v>
      </c>
      <c r="QEM394" s="35" t="s">
        <v>455</v>
      </c>
      <c r="QEN394" s="35" t="s">
        <v>455</v>
      </c>
      <c r="QEO394" s="35" t="s">
        <v>455</v>
      </c>
      <c r="QEP394" s="35" t="s">
        <v>455</v>
      </c>
      <c r="QEQ394" s="35" t="s">
        <v>455</v>
      </c>
      <c r="QER394" s="35" t="s">
        <v>455</v>
      </c>
      <c r="QES394" s="35" t="s">
        <v>455</v>
      </c>
      <c r="QET394" s="35" t="s">
        <v>455</v>
      </c>
      <c r="QEU394" s="35" t="s">
        <v>455</v>
      </c>
      <c r="QEV394" s="35" t="s">
        <v>455</v>
      </c>
      <c r="QEW394" s="35" t="s">
        <v>455</v>
      </c>
      <c r="QEX394" s="35" t="s">
        <v>455</v>
      </c>
      <c r="QEY394" s="35" t="s">
        <v>455</v>
      </c>
      <c r="QEZ394" s="35" t="s">
        <v>455</v>
      </c>
      <c r="QFA394" s="35" t="s">
        <v>455</v>
      </c>
      <c r="QFB394" s="35" t="s">
        <v>455</v>
      </c>
      <c r="QFC394" s="35" t="s">
        <v>455</v>
      </c>
      <c r="QFD394" s="35" t="s">
        <v>455</v>
      </c>
      <c r="QFE394" s="35" t="s">
        <v>455</v>
      </c>
      <c r="QFF394" s="35" t="s">
        <v>455</v>
      </c>
      <c r="QFG394" s="35" t="s">
        <v>455</v>
      </c>
      <c r="QFH394" s="35" t="s">
        <v>455</v>
      </c>
      <c r="QFI394" s="35" t="s">
        <v>455</v>
      </c>
      <c r="QFJ394" s="35" t="s">
        <v>455</v>
      </c>
      <c r="QFK394" s="35" t="s">
        <v>455</v>
      </c>
      <c r="QFL394" s="35" t="s">
        <v>455</v>
      </c>
      <c r="QFM394" s="35" t="s">
        <v>455</v>
      </c>
      <c r="QFN394" s="35" t="s">
        <v>455</v>
      </c>
      <c r="QFO394" s="35" t="s">
        <v>455</v>
      </c>
      <c r="QFP394" s="35" t="s">
        <v>455</v>
      </c>
      <c r="QFQ394" s="35" t="s">
        <v>455</v>
      </c>
      <c r="QFR394" s="35" t="s">
        <v>455</v>
      </c>
      <c r="QFS394" s="35" t="s">
        <v>455</v>
      </c>
      <c r="QFT394" s="35" t="s">
        <v>455</v>
      </c>
      <c r="QFU394" s="35" t="s">
        <v>455</v>
      </c>
      <c r="QFV394" s="35" t="s">
        <v>455</v>
      </c>
      <c r="QFW394" s="35" t="s">
        <v>455</v>
      </c>
      <c r="QFX394" s="35" t="s">
        <v>455</v>
      </c>
      <c r="QFY394" s="35" t="s">
        <v>455</v>
      </c>
      <c r="QFZ394" s="35" t="s">
        <v>455</v>
      </c>
      <c r="QGA394" s="35" t="s">
        <v>455</v>
      </c>
      <c r="QGB394" s="35" t="s">
        <v>455</v>
      </c>
      <c r="QGC394" s="35" t="s">
        <v>455</v>
      </c>
      <c r="QGD394" s="35" t="s">
        <v>455</v>
      </c>
      <c r="QGE394" s="35" t="s">
        <v>455</v>
      </c>
      <c r="QGF394" s="35" t="s">
        <v>455</v>
      </c>
      <c r="QGG394" s="35" t="s">
        <v>455</v>
      </c>
      <c r="QGH394" s="35" t="s">
        <v>455</v>
      </c>
      <c r="QGI394" s="35" t="s">
        <v>455</v>
      </c>
      <c r="QGJ394" s="35" t="s">
        <v>455</v>
      </c>
      <c r="QGK394" s="35" t="s">
        <v>455</v>
      </c>
      <c r="QGL394" s="35" t="s">
        <v>455</v>
      </c>
      <c r="QGM394" s="35" t="s">
        <v>455</v>
      </c>
      <c r="QGN394" s="35" t="s">
        <v>455</v>
      </c>
      <c r="QGO394" s="35" t="s">
        <v>455</v>
      </c>
      <c r="QGP394" s="35" t="s">
        <v>455</v>
      </c>
      <c r="QGQ394" s="35" t="s">
        <v>455</v>
      </c>
      <c r="QGR394" s="35" t="s">
        <v>455</v>
      </c>
      <c r="QGS394" s="35" t="s">
        <v>455</v>
      </c>
      <c r="QGT394" s="35" t="s">
        <v>455</v>
      </c>
      <c r="QGU394" s="35" t="s">
        <v>455</v>
      </c>
      <c r="QGV394" s="35" t="s">
        <v>455</v>
      </c>
      <c r="QGW394" s="35" t="s">
        <v>455</v>
      </c>
      <c r="QGX394" s="35" t="s">
        <v>455</v>
      </c>
      <c r="QGY394" s="35" t="s">
        <v>455</v>
      </c>
      <c r="QGZ394" s="35" t="s">
        <v>455</v>
      </c>
      <c r="QHA394" s="35" t="s">
        <v>455</v>
      </c>
      <c r="QHB394" s="35" t="s">
        <v>455</v>
      </c>
      <c r="QHC394" s="35" t="s">
        <v>455</v>
      </c>
      <c r="QHD394" s="35" t="s">
        <v>455</v>
      </c>
      <c r="QHE394" s="35" t="s">
        <v>455</v>
      </c>
      <c r="QHF394" s="35" t="s">
        <v>455</v>
      </c>
      <c r="QHG394" s="35" t="s">
        <v>455</v>
      </c>
      <c r="QHH394" s="35" t="s">
        <v>455</v>
      </c>
      <c r="QHI394" s="35" t="s">
        <v>455</v>
      </c>
      <c r="QHJ394" s="35" t="s">
        <v>455</v>
      </c>
      <c r="QHK394" s="35" t="s">
        <v>455</v>
      </c>
      <c r="QHL394" s="35" t="s">
        <v>455</v>
      </c>
      <c r="QHM394" s="35" t="s">
        <v>455</v>
      </c>
      <c r="QHN394" s="35" t="s">
        <v>455</v>
      </c>
      <c r="QHO394" s="35" t="s">
        <v>455</v>
      </c>
      <c r="QHP394" s="35" t="s">
        <v>455</v>
      </c>
      <c r="QHQ394" s="35" t="s">
        <v>455</v>
      </c>
      <c r="QHR394" s="35" t="s">
        <v>455</v>
      </c>
      <c r="QHS394" s="35" t="s">
        <v>455</v>
      </c>
      <c r="QHT394" s="35" t="s">
        <v>455</v>
      </c>
      <c r="QHU394" s="35" t="s">
        <v>455</v>
      </c>
      <c r="QHV394" s="35" t="s">
        <v>455</v>
      </c>
      <c r="QHW394" s="35" t="s">
        <v>455</v>
      </c>
      <c r="QHX394" s="35" t="s">
        <v>455</v>
      </c>
      <c r="QHY394" s="35" t="s">
        <v>455</v>
      </c>
      <c r="QHZ394" s="35" t="s">
        <v>455</v>
      </c>
      <c r="QIA394" s="35" t="s">
        <v>455</v>
      </c>
      <c r="QIB394" s="35" t="s">
        <v>455</v>
      </c>
      <c r="QIC394" s="35" t="s">
        <v>455</v>
      </c>
      <c r="QID394" s="35" t="s">
        <v>455</v>
      </c>
      <c r="QIE394" s="35" t="s">
        <v>455</v>
      </c>
      <c r="QIF394" s="35" t="s">
        <v>455</v>
      </c>
      <c r="QIG394" s="35" t="s">
        <v>455</v>
      </c>
      <c r="QIH394" s="35" t="s">
        <v>455</v>
      </c>
      <c r="QII394" s="35" t="s">
        <v>455</v>
      </c>
      <c r="QIJ394" s="35" t="s">
        <v>455</v>
      </c>
      <c r="QIK394" s="35" t="s">
        <v>455</v>
      </c>
      <c r="QIL394" s="35" t="s">
        <v>455</v>
      </c>
      <c r="QIM394" s="35" t="s">
        <v>455</v>
      </c>
      <c r="QIN394" s="35" t="s">
        <v>455</v>
      </c>
      <c r="QIO394" s="35" t="s">
        <v>455</v>
      </c>
      <c r="QIP394" s="35" t="s">
        <v>455</v>
      </c>
      <c r="QIQ394" s="35" t="s">
        <v>455</v>
      </c>
      <c r="QIR394" s="35" t="s">
        <v>455</v>
      </c>
      <c r="QIS394" s="35" t="s">
        <v>455</v>
      </c>
      <c r="QIT394" s="35" t="s">
        <v>455</v>
      </c>
      <c r="QIU394" s="35" t="s">
        <v>455</v>
      </c>
      <c r="QIV394" s="35" t="s">
        <v>455</v>
      </c>
      <c r="QIW394" s="35" t="s">
        <v>455</v>
      </c>
      <c r="QIX394" s="35" t="s">
        <v>455</v>
      </c>
      <c r="QIY394" s="35" t="s">
        <v>455</v>
      </c>
      <c r="QIZ394" s="35" t="s">
        <v>455</v>
      </c>
      <c r="QJA394" s="35" t="s">
        <v>455</v>
      </c>
      <c r="QJB394" s="35" t="s">
        <v>455</v>
      </c>
      <c r="QJC394" s="35" t="s">
        <v>455</v>
      </c>
      <c r="QJD394" s="35" t="s">
        <v>455</v>
      </c>
      <c r="QJE394" s="35" t="s">
        <v>455</v>
      </c>
      <c r="QJF394" s="35" t="s">
        <v>455</v>
      </c>
      <c r="QJG394" s="35" t="s">
        <v>455</v>
      </c>
      <c r="QJH394" s="35" t="s">
        <v>455</v>
      </c>
      <c r="QJI394" s="35" t="s">
        <v>455</v>
      </c>
      <c r="QJJ394" s="35" t="s">
        <v>455</v>
      </c>
      <c r="QJK394" s="35" t="s">
        <v>455</v>
      </c>
      <c r="QJL394" s="35" t="s">
        <v>455</v>
      </c>
      <c r="QJM394" s="35" t="s">
        <v>455</v>
      </c>
      <c r="QJN394" s="35" t="s">
        <v>455</v>
      </c>
      <c r="QJO394" s="35" t="s">
        <v>455</v>
      </c>
      <c r="QJP394" s="35" t="s">
        <v>455</v>
      </c>
      <c r="QJQ394" s="35" t="s">
        <v>455</v>
      </c>
      <c r="QJR394" s="35" t="s">
        <v>455</v>
      </c>
      <c r="QJS394" s="35" t="s">
        <v>455</v>
      </c>
      <c r="QJT394" s="35" t="s">
        <v>455</v>
      </c>
      <c r="QJU394" s="35" t="s">
        <v>455</v>
      </c>
      <c r="QJV394" s="35" t="s">
        <v>455</v>
      </c>
      <c r="QJW394" s="35" t="s">
        <v>455</v>
      </c>
      <c r="QJX394" s="35" t="s">
        <v>455</v>
      </c>
      <c r="QJY394" s="35" t="s">
        <v>455</v>
      </c>
      <c r="QJZ394" s="35" t="s">
        <v>455</v>
      </c>
      <c r="QKA394" s="35" t="s">
        <v>455</v>
      </c>
      <c r="QKB394" s="35" t="s">
        <v>455</v>
      </c>
      <c r="QKC394" s="35" t="s">
        <v>455</v>
      </c>
      <c r="QKD394" s="35" t="s">
        <v>455</v>
      </c>
      <c r="QKE394" s="35" t="s">
        <v>455</v>
      </c>
      <c r="QKF394" s="35" t="s">
        <v>455</v>
      </c>
      <c r="QKG394" s="35" t="s">
        <v>455</v>
      </c>
      <c r="QKH394" s="35" t="s">
        <v>455</v>
      </c>
      <c r="QKI394" s="35" t="s">
        <v>455</v>
      </c>
      <c r="QKJ394" s="35" t="s">
        <v>455</v>
      </c>
      <c r="QKK394" s="35" t="s">
        <v>455</v>
      </c>
      <c r="QKL394" s="35" t="s">
        <v>455</v>
      </c>
      <c r="QKM394" s="35" t="s">
        <v>455</v>
      </c>
      <c r="QKN394" s="35" t="s">
        <v>455</v>
      </c>
      <c r="QKO394" s="35" t="s">
        <v>455</v>
      </c>
      <c r="QKP394" s="35" t="s">
        <v>455</v>
      </c>
      <c r="QKQ394" s="35" t="s">
        <v>455</v>
      </c>
      <c r="QKR394" s="35" t="s">
        <v>455</v>
      </c>
      <c r="QKS394" s="35" t="s">
        <v>455</v>
      </c>
      <c r="QKT394" s="35" t="s">
        <v>455</v>
      </c>
      <c r="QKU394" s="35" t="s">
        <v>455</v>
      </c>
      <c r="QKV394" s="35" t="s">
        <v>455</v>
      </c>
      <c r="QKW394" s="35" t="s">
        <v>455</v>
      </c>
      <c r="QKX394" s="35" t="s">
        <v>455</v>
      </c>
      <c r="QKY394" s="35" t="s">
        <v>455</v>
      </c>
      <c r="QKZ394" s="35" t="s">
        <v>455</v>
      </c>
      <c r="QLA394" s="35" t="s">
        <v>455</v>
      </c>
      <c r="QLB394" s="35" t="s">
        <v>455</v>
      </c>
      <c r="QLC394" s="35" t="s">
        <v>455</v>
      </c>
      <c r="QLD394" s="35" t="s">
        <v>455</v>
      </c>
      <c r="QLE394" s="35" t="s">
        <v>455</v>
      </c>
      <c r="QLF394" s="35" t="s">
        <v>455</v>
      </c>
      <c r="QLG394" s="35" t="s">
        <v>455</v>
      </c>
      <c r="QLH394" s="35" t="s">
        <v>455</v>
      </c>
      <c r="QLI394" s="35" t="s">
        <v>455</v>
      </c>
      <c r="QLJ394" s="35" t="s">
        <v>455</v>
      </c>
      <c r="QLK394" s="35" t="s">
        <v>455</v>
      </c>
      <c r="QLL394" s="35" t="s">
        <v>455</v>
      </c>
      <c r="QLM394" s="35" t="s">
        <v>455</v>
      </c>
      <c r="QLN394" s="35" t="s">
        <v>455</v>
      </c>
      <c r="QLO394" s="35" t="s">
        <v>455</v>
      </c>
      <c r="QLP394" s="35" t="s">
        <v>455</v>
      </c>
      <c r="QLQ394" s="35" t="s">
        <v>455</v>
      </c>
      <c r="QLR394" s="35" t="s">
        <v>455</v>
      </c>
      <c r="QLS394" s="35" t="s">
        <v>455</v>
      </c>
      <c r="QLT394" s="35" t="s">
        <v>455</v>
      </c>
      <c r="QLU394" s="35" t="s">
        <v>455</v>
      </c>
      <c r="QLV394" s="35" t="s">
        <v>455</v>
      </c>
      <c r="QLW394" s="35" t="s">
        <v>455</v>
      </c>
      <c r="QLX394" s="35" t="s">
        <v>455</v>
      </c>
      <c r="QLY394" s="35" t="s">
        <v>455</v>
      </c>
      <c r="QLZ394" s="35" t="s">
        <v>455</v>
      </c>
      <c r="QMA394" s="35" t="s">
        <v>455</v>
      </c>
      <c r="QMB394" s="35" t="s">
        <v>455</v>
      </c>
      <c r="QMC394" s="35" t="s">
        <v>455</v>
      </c>
      <c r="QMD394" s="35" t="s">
        <v>455</v>
      </c>
      <c r="QME394" s="35" t="s">
        <v>455</v>
      </c>
      <c r="QMF394" s="35" t="s">
        <v>455</v>
      </c>
      <c r="QMG394" s="35" t="s">
        <v>455</v>
      </c>
      <c r="QMH394" s="35" t="s">
        <v>455</v>
      </c>
      <c r="QMI394" s="35" t="s">
        <v>455</v>
      </c>
      <c r="QMJ394" s="35" t="s">
        <v>455</v>
      </c>
      <c r="QMK394" s="35" t="s">
        <v>455</v>
      </c>
      <c r="QML394" s="35" t="s">
        <v>455</v>
      </c>
      <c r="QMM394" s="35" t="s">
        <v>455</v>
      </c>
      <c r="QMN394" s="35" t="s">
        <v>455</v>
      </c>
      <c r="QMO394" s="35" t="s">
        <v>455</v>
      </c>
      <c r="QMP394" s="35" t="s">
        <v>455</v>
      </c>
      <c r="QMQ394" s="35" t="s">
        <v>455</v>
      </c>
      <c r="QMR394" s="35" t="s">
        <v>455</v>
      </c>
      <c r="QMS394" s="35" t="s">
        <v>455</v>
      </c>
      <c r="QMT394" s="35" t="s">
        <v>455</v>
      </c>
      <c r="QMU394" s="35" t="s">
        <v>455</v>
      </c>
      <c r="QMV394" s="35" t="s">
        <v>455</v>
      </c>
      <c r="QMW394" s="35" t="s">
        <v>455</v>
      </c>
      <c r="QMX394" s="35" t="s">
        <v>455</v>
      </c>
      <c r="QMY394" s="35" t="s">
        <v>455</v>
      </c>
      <c r="QMZ394" s="35" t="s">
        <v>455</v>
      </c>
      <c r="QNA394" s="35" t="s">
        <v>455</v>
      </c>
      <c r="QNB394" s="35" t="s">
        <v>455</v>
      </c>
      <c r="QNC394" s="35" t="s">
        <v>455</v>
      </c>
      <c r="QND394" s="35" t="s">
        <v>455</v>
      </c>
      <c r="QNE394" s="35" t="s">
        <v>455</v>
      </c>
      <c r="QNF394" s="35" t="s">
        <v>455</v>
      </c>
      <c r="QNG394" s="35" t="s">
        <v>455</v>
      </c>
      <c r="QNH394" s="35" t="s">
        <v>455</v>
      </c>
      <c r="QNI394" s="35" t="s">
        <v>455</v>
      </c>
      <c r="QNJ394" s="35" t="s">
        <v>455</v>
      </c>
      <c r="QNK394" s="35" t="s">
        <v>455</v>
      </c>
      <c r="QNL394" s="35" t="s">
        <v>455</v>
      </c>
      <c r="QNM394" s="35" t="s">
        <v>455</v>
      </c>
      <c r="QNN394" s="35" t="s">
        <v>455</v>
      </c>
      <c r="QNO394" s="35" t="s">
        <v>455</v>
      </c>
      <c r="QNP394" s="35" t="s">
        <v>455</v>
      </c>
      <c r="QNQ394" s="35" t="s">
        <v>455</v>
      </c>
      <c r="QNR394" s="35" t="s">
        <v>455</v>
      </c>
      <c r="QNS394" s="35" t="s">
        <v>455</v>
      </c>
      <c r="QNT394" s="35" t="s">
        <v>455</v>
      </c>
      <c r="QNU394" s="35" t="s">
        <v>455</v>
      </c>
      <c r="QNV394" s="35" t="s">
        <v>455</v>
      </c>
      <c r="QNW394" s="35" t="s">
        <v>455</v>
      </c>
      <c r="QNX394" s="35" t="s">
        <v>455</v>
      </c>
      <c r="QNY394" s="35" t="s">
        <v>455</v>
      </c>
      <c r="QNZ394" s="35" t="s">
        <v>455</v>
      </c>
      <c r="QOA394" s="35" t="s">
        <v>455</v>
      </c>
      <c r="QOB394" s="35" t="s">
        <v>455</v>
      </c>
      <c r="QOC394" s="35" t="s">
        <v>455</v>
      </c>
      <c r="QOD394" s="35" t="s">
        <v>455</v>
      </c>
      <c r="QOE394" s="35" t="s">
        <v>455</v>
      </c>
      <c r="QOF394" s="35" t="s">
        <v>455</v>
      </c>
      <c r="QOG394" s="35" t="s">
        <v>455</v>
      </c>
      <c r="QOH394" s="35" t="s">
        <v>455</v>
      </c>
      <c r="QOI394" s="35" t="s">
        <v>455</v>
      </c>
      <c r="QOJ394" s="35" t="s">
        <v>455</v>
      </c>
      <c r="QOK394" s="35" t="s">
        <v>455</v>
      </c>
      <c r="QOL394" s="35" t="s">
        <v>455</v>
      </c>
      <c r="QOM394" s="35" t="s">
        <v>455</v>
      </c>
      <c r="QON394" s="35" t="s">
        <v>455</v>
      </c>
      <c r="QOO394" s="35" t="s">
        <v>455</v>
      </c>
      <c r="QOP394" s="35" t="s">
        <v>455</v>
      </c>
      <c r="QOQ394" s="35" t="s">
        <v>455</v>
      </c>
      <c r="QOR394" s="35" t="s">
        <v>455</v>
      </c>
      <c r="QOS394" s="35" t="s">
        <v>455</v>
      </c>
      <c r="QOT394" s="35" t="s">
        <v>455</v>
      </c>
      <c r="QOU394" s="35" t="s">
        <v>455</v>
      </c>
      <c r="QOV394" s="35" t="s">
        <v>455</v>
      </c>
      <c r="QOW394" s="35" t="s">
        <v>455</v>
      </c>
      <c r="QOX394" s="35" t="s">
        <v>455</v>
      </c>
      <c r="QOY394" s="35" t="s">
        <v>455</v>
      </c>
      <c r="QOZ394" s="35" t="s">
        <v>455</v>
      </c>
      <c r="QPA394" s="35" t="s">
        <v>455</v>
      </c>
      <c r="QPB394" s="35" t="s">
        <v>455</v>
      </c>
      <c r="QPC394" s="35" t="s">
        <v>455</v>
      </c>
      <c r="QPD394" s="35" t="s">
        <v>455</v>
      </c>
      <c r="QPE394" s="35" t="s">
        <v>455</v>
      </c>
      <c r="QPF394" s="35" t="s">
        <v>455</v>
      </c>
      <c r="QPG394" s="35" t="s">
        <v>455</v>
      </c>
      <c r="QPH394" s="35" t="s">
        <v>455</v>
      </c>
      <c r="QPI394" s="35" t="s">
        <v>455</v>
      </c>
      <c r="QPJ394" s="35" t="s">
        <v>455</v>
      </c>
      <c r="QPK394" s="35" t="s">
        <v>455</v>
      </c>
      <c r="QPL394" s="35" t="s">
        <v>455</v>
      </c>
      <c r="QPM394" s="35" t="s">
        <v>455</v>
      </c>
      <c r="QPN394" s="35" t="s">
        <v>455</v>
      </c>
      <c r="QPO394" s="35" t="s">
        <v>455</v>
      </c>
      <c r="QPP394" s="35" t="s">
        <v>455</v>
      </c>
      <c r="QPQ394" s="35" t="s">
        <v>455</v>
      </c>
      <c r="QPR394" s="35" t="s">
        <v>455</v>
      </c>
      <c r="QPS394" s="35" t="s">
        <v>455</v>
      </c>
      <c r="QPT394" s="35" t="s">
        <v>455</v>
      </c>
      <c r="QPU394" s="35" t="s">
        <v>455</v>
      </c>
      <c r="QPV394" s="35" t="s">
        <v>455</v>
      </c>
      <c r="QPW394" s="35" t="s">
        <v>455</v>
      </c>
      <c r="QPX394" s="35" t="s">
        <v>455</v>
      </c>
      <c r="QPY394" s="35" t="s">
        <v>455</v>
      </c>
      <c r="QPZ394" s="35" t="s">
        <v>455</v>
      </c>
      <c r="QQA394" s="35" t="s">
        <v>455</v>
      </c>
      <c r="QQB394" s="35" t="s">
        <v>455</v>
      </c>
      <c r="QQC394" s="35" t="s">
        <v>455</v>
      </c>
      <c r="QQD394" s="35" t="s">
        <v>455</v>
      </c>
      <c r="QQE394" s="35" t="s">
        <v>455</v>
      </c>
      <c r="QQF394" s="35" t="s">
        <v>455</v>
      </c>
      <c r="QQG394" s="35" t="s">
        <v>455</v>
      </c>
      <c r="QQH394" s="35" t="s">
        <v>455</v>
      </c>
      <c r="QQI394" s="35" t="s">
        <v>455</v>
      </c>
      <c r="QQJ394" s="35" t="s">
        <v>455</v>
      </c>
      <c r="QQK394" s="35" t="s">
        <v>455</v>
      </c>
      <c r="QQL394" s="35" t="s">
        <v>455</v>
      </c>
      <c r="QQM394" s="35" t="s">
        <v>455</v>
      </c>
      <c r="QQN394" s="35" t="s">
        <v>455</v>
      </c>
      <c r="QQO394" s="35" t="s">
        <v>455</v>
      </c>
      <c r="QQP394" s="35" t="s">
        <v>455</v>
      </c>
      <c r="QQQ394" s="35" t="s">
        <v>455</v>
      </c>
      <c r="QQR394" s="35" t="s">
        <v>455</v>
      </c>
      <c r="QQS394" s="35" t="s">
        <v>455</v>
      </c>
      <c r="QQT394" s="35" t="s">
        <v>455</v>
      </c>
      <c r="QQU394" s="35" t="s">
        <v>455</v>
      </c>
      <c r="QQV394" s="35" t="s">
        <v>455</v>
      </c>
      <c r="QQW394" s="35" t="s">
        <v>455</v>
      </c>
      <c r="QQX394" s="35" t="s">
        <v>455</v>
      </c>
      <c r="QQY394" s="35" t="s">
        <v>455</v>
      </c>
      <c r="QQZ394" s="35" t="s">
        <v>455</v>
      </c>
      <c r="QRA394" s="35" t="s">
        <v>455</v>
      </c>
      <c r="QRB394" s="35" t="s">
        <v>455</v>
      </c>
      <c r="QRC394" s="35" t="s">
        <v>455</v>
      </c>
      <c r="QRD394" s="35" t="s">
        <v>455</v>
      </c>
      <c r="QRE394" s="35" t="s">
        <v>455</v>
      </c>
      <c r="QRF394" s="35" t="s">
        <v>455</v>
      </c>
      <c r="QRG394" s="35" t="s">
        <v>455</v>
      </c>
      <c r="QRH394" s="35" t="s">
        <v>455</v>
      </c>
      <c r="QRI394" s="35" t="s">
        <v>455</v>
      </c>
      <c r="QRJ394" s="35" t="s">
        <v>455</v>
      </c>
      <c r="QRK394" s="35" t="s">
        <v>455</v>
      </c>
      <c r="QRL394" s="35" t="s">
        <v>455</v>
      </c>
      <c r="QRM394" s="35" t="s">
        <v>455</v>
      </c>
      <c r="QRN394" s="35" t="s">
        <v>455</v>
      </c>
      <c r="QRO394" s="35" t="s">
        <v>455</v>
      </c>
      <c r="QRP394" s="35" t="s">
        <v>455</v>
      </c>
      <c r="QRQ394" s="35" t="s">
        <v>455</v>
      </c>
      <c r="QRR394" s="35" t="s">
        <v>455</v>
      </c>
      <c r="QRS394" s="35" t="s">
        <v>455</v>
      </c>
      <c r="QRT394" s="35" t="s">
        <v>455</v>
      </c>
      <c r="QRU394" s="35" t="s">
        <v>455</v>
      </c>
      <c r="QRV394" s="35" t="s">
        <v>455</v>
      </c>
      <c r="QRW394" s="35" t="s">
        <v>455</v>
      </c>
      <c r="QRX394" s="35" t="s">
        <v>455</v>
      </c>
      <c r="QRY394" s="35" t="s">
        <v>455</v>
      </c>
      <c r="QRZ394" s="35" t="s">
        <v>455</v>
      </c>
      <c r="QSA394" s="35" t="s">
        <v>455</v>
      </c>
      <c r="QSB394" s="35" t="s">
        <v>455</v>
      </c>
      <c r="QSC394" s="35" t="s">
        <v>455</v>
      </c>
      <c r="QSD394" s="35" t="s">
        <v>455</v>
      </c>
      <c r="QSE394" s="35" t="s">
        <v>455</v>
      </c>
      <c r="QSF394" s="35" t="s">
        <v>455</v>
      </c>
      <c r="QSG394" s="35" t="s">
        <v>455</v>
      </c>
      <c r="QSH394" s="35" t="s">
        <v>455</v>
      </c>
      <c r="QSI394" s="35" t="s">
        <v>455</v>
      </c>
      <c r="QSJ394" s="35" t="s">
        <v>455</v>
      </c>
      <c r="QSK394" s="35" t="s">
        <v>455</v>
      </c>
      <c r="QSL394" s="35" t="s">
        <v>455</v>
      </c>
      <c r="QSM394" s="35" t="s">
        <v>455</v>
      </c>
      <c r="QSN394" s="35" t="s">
        <v>455</v>
      </c>
      <c r="QSO394" s="35" t="s">
        <v>455</v>
      </c>
      <c r="QSP394" s="35" t="s">
        <v>455</v>
      </c>
      <c r="QSQ394" s="35" t="s">
        <v>455</v>
      </c>
      <c r="QSR394" s="35" t="s">
        <v>455</v>
      </c>
      <c r="QSS394" s="35" t="s">
        <v>455</v>
      </c>
      <c r="QST394" s="35" t="s">
        <v>455</v>
      </c>
      <c r="QSU394" s="35" t="s">
        <v>455</v>
      </c>
      <c r="QSV394" s="35" t="s">
        <v>455</v>
      </c>
      <c r="QSW394" s="35" t="s">
        <v>455</v>
      </c>
      <c r="QSX394" s="35" t="s">
        <v>455</v>
      </c>
      <c r="QSY394" s="35" t="s">
        <v>455</v>
      </c>
      <c r="QSZ394" s="35" t="s">
        <v>455</v>
      </c>
      <c r="QTA394" s="35" t="s">
        <v>455</v>
      </c>
      <c r="QTB394" s="35" t="s">
        <v>455</v>
      </c>
      <c r="QTC394" s="35" t="s">
        <v>455</v>
      </c>
      <c r="QTD394" s="35" t="s">
        <v>455</v>
      </c>
      <c r="QTE394" s="35" t="s">
        <v>455</v>
      </c>
      <c r="QTF394" s="35" t="s">
        <v>455</v>
      </c>
      <c r="QTG394" s="35" t="s">
        <v>455</v>
      </c>
      <c r="QTH394" s="35" t="s">
        <v>455</v>
      </c>
      <c r="QTI394" s="35" t="s">
        <v>455</v>
      </c>
      <c r="QTJ394" s="35" t="s">
        <v>455</v>
      </c>
      <c r="QTK394" s="35" t="s">
        <v>455</v>
      </c>
      <c r="QTL394" s="35" t="s">
        <v>455</v>
      </c>
      <c r="QTM394" s="35" t="s">
        <v>455</v>
      </c>
      <c r="QTN394" s="35" t="s">
        <v>455</v>
      </c>
      <c r="QTO394" s="35" t="s">
        <v>455</v>
      </c>
      <c r="QTP394" s="35" t="s">
        <v>455</v>
      </c>
      <c r="QTQ394" s="35" t="s">
        <v>455</v>
      </c>
      <c r="QTR394" s="35" t="s">
        <v>455</v>
      </c>
      <c r="QTS394" s="35" t="s">
        <v>455</v>
      </c>
      <c r="QTT394" s="35" t="s">
        <v>455</v>
      </c>
      <c r="QTU394" s="35" t="s">
        <v>455</v>
      </c>
      <c r="QTV394" s="35" t="s">
        <v>455</v>
      </c>
      <c r="QTW394" s="35" t="s">
        <v>455</v>
      </c>
      <c r="QTX394" s="35" t="s">
        <v>455</v>
      </c>
      <c r="QTY394" s="35" t="s">
        <v>455</v>
      </c>
      <c r="QTZ394" s="35" t="s">
        <v>455</v>
      </c>
      <c r="QUA394" s="35" t="s">
        <v>455</v>
      </c>
      <c r="QUB394" s="35" t="s">
        <v>455</v>
      </c>
      <c r="QUC394" s="35" t="s">
        <v>455</v>
      </c>
      <c r="QUD394" s="35" t="s">
        <v>455</v>
      </c>
      <c r="QUE394" s="35" t="s">
        <v>455</v>
      </c>
      <c r="QUF394" s="35" t="s">
        <v>455</v>
      </c>
      <c r="QUG394" s="35" t="s">
        <v>455</v>
      </c>
      <c r="QUH394" s="35" t="s">
        <v>455</v>
      </c>
      <c r="QUI394" s="35" t="s">
        <v>455</v>
      </c>
      <c r="QUJ394" s="35" t="s">
        <v>455</v>
      </c>
      <c r="QUK394" s="35" t="s">
        <v>455</v>
      </c>
      <c r="QUL394" s="35" t="s">
        <v>455</v>
      </c>
      <c r="QUM394" s="35" t="s">
        <v>455</v>
      </c>
      <c r="QUN394" s="35" t="s">
        <v>455</v>
      </c>
      <c r="QUO394" s="35" t="s">
        <v>455</v>
      </c>
      <c r="QUP394" s="35" t="s">
        <v>455</v>
      </c>
      <c r="QUQ394" s="35" t="s">
        <v>455</v>
      </c>
      <c r="QUR394" s="35" t="s">
        <v>455</v>
      </c>
      <c r="QUS394" s="35" t="s">
        <v>455</v>
      </c>
      <c r="QUT394" s="35" t="s">
        <v>455</v>
      </c>
      <c r="QUU394" s="35" t="s">
        <v>455</v>
      </c>
      <c r="QUV394" s="35" t="s">
        <v>455</v>
      </c>
      <c r="QUW394" s="35" t="s">
        <v>455</v>
      </c>
      <c r="QUX394" s="35" t="s">
        <v>455</v>
      </c>
      <c r="QUY394" s="35" t="s">
        <v>455</v>
      </c>
      <c r="QUZ394" s="35" t="s">
        <v>455</v>
      </c>
      <c r="QVA394" s="35" t="s">
        <v>455</v>
      </c>
      <c r="QVB394" s="35" t="s">
        <v>455</v>
      </c>
      <c r="QVC394" s="35" t="s">
        <v>455</v>
      </c>
      <c r="QVD394" s="35" t="s">
        <v>455</v>
      </c>
      <c r="QVE394" s="35" t="s">
        <v>455</v>
      </c>
      <c r="QVF394" s="35" t="s">
        <v>455</v>
      </c>
      <c r="QVG394" s="35" t="s">
        <v>455</v>
      </c>
      <c r="QVH394" s="35" t="s">
        <v>455</v>
      </c>
      <c r="QVI394" s="35" t="s">
        <v>455</v>
      </c>
      <c r="QVJ394" s="35" t="s">
        <v>455</v>
      </c>
      <c r="QVK394" s="35" t="s">
        <v>455</v>
      </c>
      <c r="QVL394" s="35" t="s">
        <v>455</v>
      </c>
      <c r="QVM394" s="35" t="s">
        <v>455</v>
      </c>
      <c r="QVN394" s="35" t="s">
        <v>455</v>
      </c>
      <c r="QVO394" s="35" t="s">
        <v>455</v>
      </c>
      <c r="QVP394" s="35" t="s">
        <v>455</v>
      </c>
      <c r="QVQ394" s="35" t="s">
        <v>455</v>
      </c>
      <c r="QVR394" s="35" t="s">
        <v>455</v>
      </c>
      <c r="QVS394" s="35" t="s">
        <v>455</v>
      </c>
      <c r="QVT394" s="35" t="s">
        <v>455</v>
      </c>
      <c r="QVU394" s="35" t="s">
        <v>455</v>
      </c>
      <c r="QVV394" s="35" t="s">
        <v>455</v>
      </c>
      <c r="QVW394" s="35" t="s">
        <v>455</v>
      </c>
      <c r="QVX394" s="35" t="s">
        <v>455</v>
      </c>
      <c r="QVY394" s="35" t="s">
        <v>455</v>
      </c>
      <c r="QVZ394" s="35" t="s">
        <v>455</v>
      </c>
      <c r="QWA394" s="35" t="s">
        <v>455</v>
      </c>
      <c r="QWB394" s="35" t="s">
        <v>455</v>
      </c>
      <c r="QWC394" s="35" t="s">
        <v>455</v>
      </c>
      <c r="QWD394" s="35" t="s">
        <v>455</v>
      </c>
      <c r="QWE394" s="35" t="s">
        <v>455</v>
      </c>
      <c r="QWF394" s="35" t="s">
        <v>455</v>
      </c>
      <c r="QWG394" s="35" t="s">
        <v>455</v>
      </c>
      <c r="QWH394" s="35" t="s">
        <v>455</v>
      </c>
      <c r="QWI394" s="35" t="s">
        <v>455</v>
      </c>
      <c r="QWJ394" s="35" t="s">
        <v>455</v>
      </c>
      <c r="QWK394" s="35" t="s">
        <v>455</v>
      </c>
      <c r="QWL394" s="35" t="s">
        <v>455</v>
      </c>
      <c r="QWM394" s="35" t="s">
        <v>455</v>
      </c>
      <c r="QWN394" s="35" t="s">
        <v>455</v>
      </c>
      <c r="QWO394" s="35" t="s">
        <v>455</v>
      </c>
      <c r="QWP394" s="35" t="s">
        <v>455</v>
      </c>
      <c r="QWQ394" s="35" t="s">
        <v>455</v>
      </c>
      <c r="QWR394" s="35" t="s">
        <v>455</v>
      </c>
      <c r="QWS394" s="35" t="s">
        <v>455</v>
      </c>
      <c r="QWT394" s="35" t="s">
        <v>455</v>
      </c>
      <c r="QWU394" s="35" t="s">
        <v>455</v>
      </c>
      <c r="QWV394" s="35" t="s">
        <v>455</v>
      </c>
      <c r="QWW394" s="35" t="s">
        <v>455</v>
      </c>
      <c r="QWX394" s="35" t="s">
        <v>455</v>
      </c>
      <c r="QWY394" s="35" t="s">
        <v>455</v>
      </c>
      <c r="QWZ394" s="35" t="s">
        <v>455</v>
      </c>
      <c r="QXA394" s="35" t="s">
        <v>455</v>
      </c>
      <c r="QXB394" s="35" t="s">
        <v>455</v>
      </c>
      <c r="QXC394" s="35" t="s">
        <v>455</v>
      </c>
      <c r="QXD394" s="35" t="s">
        <v>455</v>
      </c>
      <c r="QXE394" s="35" t="s">
        <v>455</v>
      </c>
      <c r="QXF394" s="35" t="s">
        <v>455</v>
      </c>
      <c r="QXG394" s="35" t="s">
        <v>455</v>
      </c>
      <c r="QXH394" s="35" t="s">
        <v>455</v>
      </c>
      <c r="QXI394" s="35" t="s">
        <v>455</v>
      </c>
      <c r="QXJ394" s="35" t="s">
        <v>455</v>
      </c>
      <c r="QXK394" s="35" t="s">
        <v>455</v>
      </c>
      <c r="QXL394" s="35" t="s">
        <v>455</v>
      </c>
      <c r="QXM394" s="35" t="s">
        <v>455</v>
      </c>
      <c r="QXN394" s="35" t="s">
        <v>455</v>
      </c>
      <c r="QXO394" s="35" t="s">
        <v>455</v>
      </c>
      <c r="QXP394" s="35" t="s">
        <v>455</v>
      </c>
      <c r="QXQ394" s="35" t="s">
        <v>455</v>
      </c>
      <c r="QXR394" s="35" t="s">
        <v>455</v>
      </c>
      <c r="QXS394" s="35" t="s">
        <v>455</v>
      </c>
      <c r="QXT394" s="35" t="s">
        <v>455</v>
      </c>
      <c r="QXU394" s="35" t="s">
        <v>455</v>
      </c>
      <c r="QXV394" s="35" t="s">
        <v>455</v>
      </c>
      <c r="QXW394" s="35" t="s">
        <v>455</v>
      </c>
      <c r="QXX394" s="35" t="s">
        <v>455</v>
      </c>
      <c r="QXY394" s="35" t="s">
        <v>455</v>
      </c>
      <c r="QXZ394" s="35" t="s">
        <v>455</v>
      </c>
      <c r="QYA394" s="35" t="s">
        <v>455</v>
      </c>
      <c r="QYB394" s="35" t="s">
        <v>455</v>
      </c>
      <c r="QYC394" s="35" t="s">
        <v>455</v>
      </c>
      <c r="QYD394" s="35" t="s">
        <v>455</v>
      </c>
      <c r="QYE394" s="35" t="s">
        <v>455</v>
      </c>
      <c r="QYF394" s="35" t="s">
        <v>455</v>
      </c>
      <c r="QYG394" s="35" t="s">
        <v>455</v>
      </c>
      <c r="QYH394" s="35" t="s">
        <v>455</v>
      </c>
      <c r="QYI394" s="35" t="s">
        <v>455</v>
      </c>
      <c r="QYJ394" s="35" t="s">
        <v>455</v>
      </c>
      <c r="QYK394" s="35" t="s">
        <v>455</v>
      </c>
      <c r="QYL394" s="35" t="s">
        <v>455</v>
      </c>
      <c r="QYM394" s="35" t="s">
        <v>455</v>
      </c>
      <c r="QYN394" s="35" t="s">
        <v>455</v>
      </c>
      <c r="QYO394" s="35" t="s">
        <v>455</v>
      </c>
      <c r="QYP394" s="35" t="s">
        <v>455</v>
      </c>
      <c r="QYQ394" s="35" t="s">
        <v>455</v>
      </c>
      <c r="QYR394" s="35" t="s">
        <v>455</v>
      </c>
      <c r="QYS394" s="35" t="s">
        <v>455</v>
      </c>
      <c r="QYT394" s="35" t="s">
        <v>455</v>
      </c>
      <c r="QYU394" s="35" t="s">
        <v>455</v>
      </c>
      <c r="QYV394" s="35" t="s">
        <v>455</v>
      </c>
      <c r="QYW394" s="35" t="s">
        <v>455</v>
      </c>
      <c r="QYX394" s="35" t="s">
        <v>455</v>
      </c>
      <c r="QYY394" s="35" t="s">
        <v>455</v>
      </c>
      <c r="QYZ394" s="35" t="s">
        <v>455</v>
      </c>
      <c r="QZA394" s="35" t="s">
        <v>455</v>
      </c>
      <c r="QZB394" s="35" t="s">
        <v>455</v>
      </c>
      <c r="QZC394" s="35" t="s">
        <v>455</v>
      </c>
      <c r="QZD394" s="35" t="s">
        <v>455</v>
      </c>
      <c r="QZE394" s="35" t="s">
        <v>455</v>
      </c>
      <c r="QZF394" s="35" t="s">
        <v>455</v>
      </c>
      <c r="QZG394" s="35" t="s">
        <v>455</v>
      </c>
      <c r="QZH394" s="35" t="s">
        <v>455</v>
      </c>
      <c r="QZI394" s="35" t="s">
        <v>455</v>
      </c>
      <c r="QZJ394" s="35" t="s">
        <v>455</v>
      </c>
      <c r="QZK394" s="35" t="s">
        <v>455</v>
      </c>
      <c r="QZL394" s="35" t="s">
        <v>455</v>
      </c>
      <c r="QZM394" s="35" t="s">
        <v>455</v>
      </c>
      <c r="QZN394" s="35" t="s">
        <v>455</v>
      </c>
      <c r="QZO394" s="35" t="s">
        <v>455</v>
      </c>
      <c r="QZP394" s="35" t="s">
        <v>455</v>
      </c>
      <c r="QZQ394" s="35" t="s">
        <v>455</v>
      </c>
      <c r="QZR394" s="35" t="s">
        <v>455</v>
      </c>
      <c r="QZS394" s="35" t="s">
        <v>455</v>
      </c>
      <c r="QZT394" s="35" t="s">
        <v>455</v>
      </c>
      <c r="QZU394" s="35" t="s">
        <v>455</v>
      </c>
      <c r="QZV394" s="35" t="s">
        <v>455</v>
      </c>
      <c r="QZW394" s="35" t="s">
        <v>455</v>
      </c>
      <c r="QZX394" s="35" t="s">
        <v>455</v>
      </c>
      <c r="QZY394" s="35" t="s">
        <v>455</v>
      </c>
      <c r="QZZ394" s="35" t="s">
        <v>455</v>
      </c>
      <c r="RAA394" s="35" t="s">
        <v>455</v>
      </c>
      <c r="RAB394" s="35" t="s">
        <v>455</v>
      </c>
      <c r="RAC394" s="35" t="s">
        <v>455</v>
      </c>
      <c r="RAD394" s="35" t="s">
        <v>455</v>
      </c>
      <c r="RAE394" s="35" t="s">
        <v>455</v>
      </c>
      <c r="RAF394" s="35" t="s">
        <v>455</v>
      </c>
      <c r="RAG394" s="35" t="s">
        <v>455</v>
      </c>
      <c r="RAH394" s="35" t="s">
        <v>455</v>
      </c>
      <c r="RAI394" s="35" t="s">
        <v>455</v>
      </c>
      <c r="RAJ394" s="35" t="s">
        <v>455</v>
      </c>
      <c r="RAK394" s="35" t="s">
        <v>455</v>
      </c>
      <c r="RAL394" s="35" t="s">
        <v>455</v>
      </c>
      <c r="RAM394" s="35" t="s">
        <v>455</v>
      </c>
      <c r="RAN394" s="35" t="s">
        <v>455</v>
      </c>
      <c r="RAO394" s="35" t="s">
        <v>455</v>
      </c>
      <c r="RAP394" s="35" t="s">
        <v>455</v>
      </c>
      <c r="RAQ394" s="35" t="s">
        <v>455</v>
      </c>
      <c r="RAR394" s="35" t="s">
        <v>455</v>
      </c>
      <c r="RAS394" s="35" t="s">
        <v>455</v>
      </c>
      <c r="RAT394" s="35" t="s">
        <v>455</v>
      </c>
      <c r="RAU394" s="35" t="s">
        <v>455</v>
      </c>
      <c r="RAV394" s="35" t="s">
        <v>455</v>
      </c>
      <c r="RAW394" s="35" t="s">
        <v>455</v>
      </c>
      <c r="RAX394" s="35" t="s">
        <v>455</v>
      </c>
      <c r="RAY394" s="35" t="s">
        <v>455</v>
      </c>
      <c r="RAZ394" s="35" t="s">
        <v>455</v>
      </c>
      <c r="RBA394" s="35" t="s">
        <v>455</v>
      </c>
      <c r="RBB394" s="35" t="s">
        <v>455</v>
      </c>
      <c r="RBC394" s="35" t="s">
        <v>455</v>
      </c>
      <c r="RBD394" s="35" t="s">
        <v>455</v>
      </c>
      <c r="RBE394" s="35" t="s">
        <v>455</v>
      </c>
      <c r="RBF394" s="35" t="s">
        <v>455</v>
      </c>
      <c r="RBG394" s="35" t="s">
        <v>455</v>
      </c>
      <c r="RBH394" s="35" t="s">
        <v>455</v>
      </c>
      <c r="RBI394" s="35" t="s">
        <v>455</v>
      </c>
      <c r="RBJ394" s="35" t="s">
        <v>455</v>
      </c>
      <c r="RBK394" s="35" t="s">
        <v>455</v>
      </c>
      <c r="RBL394" s="35" t="s">
        <v>455</v>
      </c>
      <c r="RBM394" s="35" t="s">
        <v>455</v>
      </c>
      <c r="RBN394" s="35" t="s">
        <v>455</v>
      </c>
      <c r="RBO394" s="35" t="s">
        <v>455</v>
      </c>
      <c r="RBP394" s="35" t="s">
        <v>455</v>
      </c>
      <c r="RBQ394" s="35" t="s">
        <v>455</v>
      </c>
      <c r="RBR394" s="35" t="s">
        <v>455</v>
      </c>
      <c r="RBS394" s="35" t="s">
        <v>455</v>
      </c>
      <c r="RBT394" s="35" t="s">
        <v>455</v>
      </c>
      <c r="RBU394" s="35" t="s">
        <v>455</v>
      </c>
      <c r="RBV394" s="35" t="s">
        <v>455</v>
      </c>
      <c r="RBW394" s="35" t="s">
        <v>455</v>
      </c>
      <c r="RBX394" s="35" t="s">
        <v>455</v>
      </c>
      <c r="RBY394" s="35" t="s">
        <v>455</v>
      </c>
      <c r="RBZ394" s="35" t="s">
        <v>455</v>
      </c>
      <c r="RCA394" s="35" t="s">
        <v>455</v>
      </c>
      <c r="RCB394" s="35" t="s">
        <v>455</v>
      </c>
      <c r="RCC394" s="35" t="s">
        <v>455</v>
      </c>
      <c r="RCD394" s="35" t="s">
        <v>455</v>
      </c>
      <c r="RCE394" s="35" t="s">
        <v>455</v>
      </c>
      <c r="RCF394" s="35" t="s">
        <v>455</v>
      </c>
      <c r="RCG394" s="35" t="s">
        <v>455</v>
      </c>
      <c r="RCH394" s="35" t="s">
        <v>455</v>
      </c>
      <c r="RCI394" s="35" t="s">
        <v>455</v>
      </c>
      <c r="RCJ394" s="35" t="s">
        <v>455</v>
      </c>
      <c r="RCK394" s="35" t="s">
        <v>455</v>
      </c>
      <c r="RCL394" s="35" t="s">
        <v>455</v>
      </c>
      <c r="RCM394" s="35" t="s">
        <v>455</v>
      </c>
      <c r="RCN394" s="35" t="s">
        <v>455</v>
      </c>
      <c r="RCO394" s="35" t="s">
        <v>455</v>
      </c>
      <c r="RCP394" s="35" t="s">
        <v>455</v>
      </c>
      <c r="RCQ394" s="35" t="s">
        <v>455</v>
      </c>
      <c r="RCR394" s="35" t="s">
        <v>455</v>
      </c>
      <c r="RCS394" s="35" t="s">
        <v>455</v>
      </c>
      <c r="RCT394" s="35" t="s">
        <v>455</v>
      </c>
      <c r="RCU394" s="35" t="s">
        <v>455</v>
      </c>
      <c r="RCV394" s="35" t="s">
        <v>455</v>
      </c>
      <c r="RCW394" s="35" t="s">
        <v>455</v>
      </c>
      <c r="RCX394" s="35" t="s">
        <v>455</v>
      </c>
      <c r="RCY394" s="35" t="s">
        <v>455</v>
      </c>
      <c r="RCZ394" s="35" t="s">
        <v>455</v>
      </c>
      <c r="RDA394" s="35" t="s">
        <v>455</v>
      </c>
      <c r="RDB394" s="35" t="s">
        <v>455</v>
      </c>
      <c r="RDC394" s="35" t="s">
        <v>455</v>
      </c>
      <c r="RDD394" s="35" t="s">
        <v>455</v>
      </c>
      <c r="RDE394" s="35" t="s">
        <v>455</v>
      </c>
      <c r="RDF394" s="35" t="s">
        <v>455</v>
      </c>
      <c r="RDG394" s="35" t="s">
        <v>455</v>
      </c>
      <c r="RDH394" s="35" t="s">
        <v>455</v>
      </c>
      <c r="RDI394" s="35" t="s">
        <v>455</v>
      </c>
      <c r="RDJ394" s="35" t="s">
        <v>455</v>
      </c>
      <c r="RDK394" s="35" t="s">
        <v>455</v>
      </c>
      <c r="RDL394" s="35" t="s">
        <v>455</v>
      </c>
      <c r="RDM394" s="35" t="s">
        <v>455</v>
      </c>
      <c r="RDN394" s="35" t="s">
        <v>455</v>
      </c>
      <c r="RDO394" s="35" t="s">
        <v>455</v>
      </c>
      <c r="RDP394" s="35" t="s">
        <v>455</v>
      </c>
      <c r="RDQ394" s="35" t="s">
        <v>455</v>
      </c>
      <c r="RDR394" s="35" t="s">
        <v>455</v>
      </c>
      <c r="RDS394" s="35" t="s">
        <v>455</v>
      </c>
      <c r="RDT394" s="35" t="s">
        <v>455</v>
      </c>
      <c r="RDU394" s="35" t="s">
        <v>455</v>
      </c>
      <c r="RDV394" s="35" t="s">
        <v>455</v>
      </c>
      <c r="RDW394" s="35" t="s">
        <v>455</v>
      </c>
      <c r="RDX394" s="35" t="s">
        <v>455</v>
      </c>
      <c r="RDY394" s="35" t="s">
        <v>455</v>
      </c>
      <c r="RDZ394" s="35" t="s">
        <v>455</v>
      </c>
      <c r="REA394" s="35" t="s">
        <v>455</v>
      </c>
      <c r="REB394" s="35" t="s">
        <v>455</v>
      </c>
      <c r="REC394" s="35" t="s">
        <v>455</v>
      </c>
      <c r="RED394" s="35" t="s">
        <v>455</v>
      </c>
      <c r="REE394" s="35" t="s">
        <v>455</v>
      </c>
      <c r="REF394" s="35" t="s">
        <v>455</v>
      </c>
      <c r="REG394" s="35" t="s">
        <v>455</v>
      </c>
      <c r="REH394" s="35" t="s">
        <v>455</v>
      </c>
      <c r="REI394" s="35" t="s">
        <v>455</v>
      </c>
      <c r="REJ394" s="35" t="s">
        <v>455</v>
      </c>
      <c r="REK394" s="35" t="s">
        <v>455</v>
      </c>
      <c r="REL394" s="35" t="s">
        <v>455</v>
      </c>
      <c r="REM394" s="35" t="s">
        <v>455</v>
      </c>
      <c r="REN394" s="35" t="s">
        <v>455</v>
      </c>
      <c r="REO394" s="35" t="s">
        <v>455</v>
      </c>
      <c r="REP394" s="35" t="s">
        <v>455</v>
      </c>
      <c r="REQ394" s="35" t="s">
        <v>455</v>
      </c>
      <c r="RER394" s="35" t="s">
        <v>455</v>
      </c>
      <c r="RES394" s="35" t="s">
        <v>455</v>
      </c>
      <c r="RET394" s="35" t="s">
        <v>455</v>
      </c>
      <c r="REU394" s="35" t="s">
        <v>455</v>
      </c>
      <c r="REV394" s="35" t="s">
        <v>455</v>
      </c>
      <c r="REW394" s="35" t="s">
        <v>455</v>
      </c>
      <c r="REX394" s="35" t="s">
        <v>455</v>
      </c>
      <c r="REY394" s="35" t="s">
        <v>455</v>
      </c>
      <c r="REZ394" s="35" t="s">
        <v>455</v>
      </c>
      <c r="RFA394" s="35" t="s">
        <v>455</v>
      </c>
      <c r="RFB394" s="35" t="s">
        <v>455</v>
      </c>
      <c r="RFC394" s="35" t="s">
        <v>455</v>
      </c>
      <c r="RFD394" s="35" t="s">
        <v>455</v>
      </c>
      <c r="RFE394" s="35" t="s">
        <v>455</v>
      </c>
      <c r="RFF394" s="35" t="s">
        <v>455</v>
      </c>
      <c r="RFG394" s="35" t="s">
        <v>455</v>
      </c>
      <c r="RFH394" s="35" t="s">
        <v>455</v>
      </c>
      <c r="RFI394" s="35" t="s">
        <v>455</v>
      </c>
      <c r="RFJ394" s="35" t="s">
        <v>455</v>
      </c>
      <c r="RFK394" s="35" t="s">
        <v>455</v>
      </c>
      <c r="RFL394" s="35" t="s">
        <v>455</v>
      </c>
      <c r="RFM394" s="35" t="s">
        <v>455</v>
      </c>
      <c r="RFN394" s="35" t="s">
        <v>455</v>
      </c>
      <c r="RFO394" s="35" t="s">
        <v>455</v>
      </c>
      <c r="RFP394" s="35" t="s">
        <v>455</v>
      </c>
      <c r="RFQ394" s="35" t="s">
        <v>455</v>
      </c>
      <c r="RFR394" s="35" t="s">
        <v>455</v>
      </c>
      <c r="RFS394" s="35" t="s">
        <v>455</v>
      </c>
      <c r="RFT394" s="35" t="s">
        <v>455</v>
      </c>
      <c r="RFU394" s="35" t="s">
        <v>455</v>
      </c>
      <c r="RFV394" s="35" t="s">
        <v>455</v>
      </c>
      <c r="RFW394" s="35" t="s">
        <v>455</v>
      </c>
      <c r="RFX394" s="35" t="s">
        <v>455</v>
      </c>
      <c r="RFY394" s="35" t="s">
        <v>455</v>
      </c>
      <c r="RFZ394" s="35" t="s">
        <v>455</v>
      </c>
      <c r="RGA394" s="35" t="s">
        <v>455</v>
      </c>
      <c r="RGB394" s="35" t="s">
        <v>455</v>
      </c>
      <c r="RGC394" s="35" t="s">
        <v>455</v>
      </c>
      <c r="RGD394" s="35" t="s">
        <v>455</v>
      </c>
      <c r="RGE394" s="35" t="s">
        <v>455</v>
      </c>
      <c r="RGF394" s="35" t="s">
        <v>455</v>
      </c>
      <c r="RGG394" s="35" t="s">
        <v>455</v>
      </c>
      <c r="RGH394" s="35" t="s">
        <v>455</v>
      </c>
      <c r="RGI394" s="35" t="s">
        <v>455</v>
      </c>
      <c r="RGJ394" s="35" t="s">
        <v>455</v>
      </c>
      <c r="RGK394" s="35" t="s">
        <v>455</v>
      </c>
      <c r="RGL394" s="35" t="s">
        <v>455</v>
      </c>
      <c r="RGM394" s="35" t="s">
        <v>455</v>
      </c>
      <c r="RGN394" s="35" t="s">
        <v>455</v>
      </c>
      <c r="RGO394" s="35" t="s">
        <v>455</v>
      </c>
      <c r="RGP394" s="35" t="s">
        <v>455</v>
      </c>
      <c r="RGQ394" s="35" t="s">
        <v>455</v>
      </c>
      <c r="RGR394" s="35" t="s">
        <v>455</v>
      </c>
      <c r="RGS394" s="35" t="s">
        <v>455</v>
      </c>
      <c r="RGT394" s="35" t="s">
        <v>455</v>
      </c>
      <c r="RGU394" s="35" t="s">
        <v>455</v>
      </c>
      <c r="RGV394" s="35" t="s">
        <v>455</v>
      </c>
      <c r="RGW394" s="35" t="s">
        <v>455</v>
      </c>
      <c r="RGX394" s="35" t="s">
        <v>455</v>
      </c>
      <c r="RGY394" s="35" t="s">
        <v>455</v>
      </c>
      <c r="RGZ394" s="35" t="s">
        <v>455</v>
      </c>
      <c r="RHA394" s="35" t="s">
        <v>455</v>
      </c>
      <c r="RHB394" s="35" t="s">
        <v>455</v>
      </c>
      <c r="RHC394" s="35" t="s">
        <v>455</v>
      </c>
      <c r="RHD394" s="35" t="s">
        <v>455</v>
      </c>
      <c r="RHE394" s="35" t="s">
        <v>455</v>
      </c>
      <c r="RHF394" s="35" t="s">
        <v>455</v>
      </c>
      <c r="RHG394" s="35" t="s">
        <v>455</v>
      </c>
      <c r="RHH394" s="35" t="s">
        <v>455</v>
      </c>
      <c r="RHI394" s="35" t="s">
        <v>455</v>
      </c>
      <c r="RHJ394" s="35" t="s">
        <v>455</v>
      </c>
      <c r="RHK394" s="35" t="s">
        <v>455</v>
      </c>
      <c r="RHL394" s="35" t="s">
        <v>455</v>
      </c>
      <c r="RHM394" s="35" t="s">
        <v>455</v>
      </c>
      <c r="RHN394" s="35" t="s">
        <v>455</v>
      </c>
      <c r="RHO394" s="35" t="s">
        <v>455</v>
      </c>
      <c r="RHP394" s="35" t="s">
        <v>455</v>
      </c>
      <c r="RHQ394" s="35" t="s">
        <v>455</v>
      </c>
      <c r="RHR394" s="35" t="s">
        <v>455</v>
      </c>
      <c r="RHS394" s="35" t="s">
        <v>455</v>
      </c>
      <c r="RHT394" s="35" t="s">
        <v>455</v>
      </c>
      <c r="RHU394" s="35" t="s">
        <v>455</v>
      </c>
      <c r="RHV394" s="35" t="s">
        <v>455</v>
      </c>
      <c r="RHW394" s="35" t="s">
        <v>455</v>
      </c>
      <c r="RHX394" s="35" t="s">
        <v>455</v>
      </c>
      <c r="RHY394" s="35" t="s">
        <v>455</v>
      </c>
      <c r="RHZ394" s="35" t="s">
        <v>455</v>
      </c>
      <c r="RIA394" s="35" t="s">
        <v>455</v>
      </c>
      <c r="RIB394" s="35" t="s">
        <v>455</v>
      </c>
      <c r="RIC394" s="35" t="s">
        <v>455</v>
      </c>
      <c r="RID394" s="35" t="s">
        <v>455</v>
      </c>
      <c r="RIE394" s="35" t="s">
        <v>455</v>
      </c>
      <c r="RIF394" s="35" t="s">
        <v>455</v>
      </c>
      <c r="RIG394" s="35" t="s">
        <v>455</v>
      </c>
      <c r="RIH394" s="35" t="s">
        <v>455</v>
      </c>
      <c r="RII394" s="35" t="s">
        <v>455</v>
      </c>
      <c r="RIJ394" s="35" t="s">
        <v>455</v>
      </c>
      <c r="RIK394" s="35" t="s">
        <v>455</v>
      </c>
      <c r="RIL394" s="35" t="s">
        <v>455</v>
      </c>
      <c r="RIM394" s="35" t="s">
        <v>455</v>
      </c>
      <c r="RIN394" s="35" t="s">
        <v>455</v>
      </c>
      <c r="RIO394" s="35" t="s">
        <v>455</v>
      </c>
      <c r="RIP394" s="35" t="s">
        <v>455</v>
      </c>
      <c r="RIQ394" s="35" t="s">
        <v>455</v>
      </c>
      <c r="RIR394" s="35" t="s">
        <v>455</v>
      </c>
      <c r="RIS394" s="35" t="s">
        <v>455</v>
      </c>
      <c r="RIT394" s="35" t="s">
        <v>455</v>
      </c>
      <c r="RIU394" s="35" t="s">
        <v>455</v>
      </c>
      <c r="RIV394" s="35" t="s">
        <v>455</v>
      </c>
      <c r="RIW394" s="35" t="s">
        <v>455</v>
      </c>
      <c r="RIX394" s="35" t="s">
        <v>455</v>
      </c>
      <c r="RIY394" s="35" t="s">
        <v>455</v>
      </c>
      <c r="RIZ394" s="35" t="s">
        <v>455</v>
      </c>
      <c r="RJA394" s="35" t="s">
        <v>455</v>
      </c>
      <c r="RJB394" s="35" t="s">
        <v>455</v>
      </c>
      <c r="RJC394" s="35" t="s">
        <v>455</v>
      </c>
      <c r="RJD394" s="35" t="s">
        <v>455</v>
      </c>
      <c r="RJE394" s="35" t="s">
        <v>455</v>
      </c>
      <c r="RJF394" s="35" t="s">
        <v>455</v>
      </c>
      <c r="RJG394" s="35" t="s">
        <v>455</v>
      </c>
      <c r="RJH394" s="35" t="s">
        <v>455</v>
      </c>
      <c r="RJI394" s="35" t="s">
        <v>455</v>
      </c>
      <c r="RJJ394" s="35" t="s">
        <v>455</v>
      </c>
      <c r="RJK394" s="35" t="s">
        <v>455</v>
      </c>
      <c r="RJL394" s="35" t="s">
        <v>455</v>
      </c>
      <c r="RJM394" s="35" t="s">
        <v>455</v>
      </c>
      <c r="RJN394" s="35" t="s">
        <v>455</v>
      </c>
      <c r="RJO394" s="35" t="s">
        <v>455</v>
      </c>
      <c r="RJP394" s="35" t="s">
        <v>455</v>
      </c>
      <c r="RJQ394" s="35" t="s">
        <v>455</v>
      </c>
      <c r="RJR394" s="35" t="s">
        <v>455</v>
      </c>
      <c r="RJS394" s="35" t="s">
        <v>455</v>
      </c>
      <c r="RJT394" s="35" t="s">
        <v>455</v>
      </c>
      <c r="RJU394" s="35" t="s">
        <v>455</v>
      </c>
      <c r="RJV394" s="35" t="s">
        <v>455</v>
      </c>
      <c r="RJW394" s="35" t="s">
        <v>455</v>
      </c>
      <c r="RJX394" s="35" t="s">
        <v>455</v>
      </c>
      <c r="RJY394" s="35" t="s">
        <v>455</v>
      </c>
      <c r="RJZ394" s="35" t="s">
        <v>455</v>
      </c>
      <c r="RKA394" s="35" t="s">
        <v>455</v>
      </c>
      <c r="RKB394" s="35" t="s">
        <v>455</v>
      </c>
      <c r="RKC394" s="35" t="s">
        <v>455</v>
      </c>
      <c r="RKD394" s="35" t="s">
        <v>455</v>
      </c>
      <c r="RKE394" s="35" t="s">
        <v>455</v>
      </c>
      <c r="RKF394" s="35" t="s">
        <v>455</v>
      </c>
      <c r="RKG394" s="35" t="s">
        <v>455</v>
      </c>
      <c r="RKH394" s="35" t="s">
        <v>455</v>
      </c>
      <c r="RKI394" s="35" t="s">
        <v>455</v>
      </c>
      <c r="RKJ394" s="35" t="s">
        <v>455</v>
      </c>
      <c r="RKK394" s="35" t="s">
        <v>455</v>
      </c>
      <c r="RKL394" s="35" t="s">
        <v>455</v>
      </c>
      <c r="RKM394" s="35" t="s">
        <v>455</v>
      </c>
      <c r="RKN394" s="35" t="s">
        <v>455</v>
      </c>
      <c r="RKO394" s="35" t="s">
        <v>455</v>
      </c>
      <c r="RKP394" s="35" t="s">
        <v>455</v>
      </c>
      <c r="RKQ394" s="35" t="s">
        <v>455</v>
      </c>
      <c r="RKR394" s="35" t="s">
        <v>455</v>
      </c>
      <c r="RKS394" s="35" t="s">
        <v>455</v>
      </c>
      <c r="RKT394" s="35" t="s">
        <v>455</v>
      </c>
      <c r="RKU394" s="35" t="s">
        <v>455</v>
      </c>
      <c r="RKV394" s="35" t="s">
        <v>455</v>
      </c>
      <c r="RKW394" s="35" t="s">
        <v>455</v>
      </c>
      <c r="RKX394" s="35" t="s">
        <v>455</v>
      </c>
      <c r="RKY394" s="35" t="s">
        <v>455</v>
      </c>
      <c r="RKZ394" s="35" t="s">
        <v>455</v>
      </c>
      <c r="RLA394" s="35" t="s">
        <v>455</v>
      </c>
      <c r="RLB394" s="35" t="s">
        <v>455</v>
      </c>
      <c r="RLC394" s="35" t="s">
        <v>455</v>
      </c>
      <c r="RLD394" s="35" t="s">
        <v>455</v>
      </c>
      <c r="RLE394" s="35" t="s">
        <v>455</v>
      </c>
      <c r="RLF394" s="35" t="s">
        <v>455</v>
      </c>
      <c r="RLG394" s="35" t="s">
        <v>455</v>
      </c>
      <c r="RLH394" s="35" t="s">
        <v>455</v>
      </c>
      <c r="RLI394" s="35" t="s">
        <v>455</v>
      </c>
      <c r="RLJ394" s="35" t="s">
        <v>455</v>
      </c>
      <c r="RLK394" s="35" t="s">
        <v>455</v>
      </c>
      <c r="RLL394" s="35" t="s">
        <v>455</v>
      </c>
      <c r="RLM394" s="35" t="s">
        <v>455</v>
      </c>
      <c r="RLN394" s="35" t="s">
        <v>455</v>
      </c>
      <c r="RLO394" s="35" t="s">
        <v>455</v>
      </c>
      <c r="RLP394" s="35" t="s">
        <v>455</v>
      </c>
      <c r="RLQ394" s="35" t="s">
        <v>455</v>
      </c>
      <c r="RLR394" s="35" t="s">
        <v>455</v>
      </c>
      <c r="RLS394" s="35" t="s">
        <v>455</v>
      </c>
      <c r="RLT394" s="35" t="s">
        <v>455</v>
      </c>
      <c r="RLU394" s="35" t="s">
        <v>455</v>
      </c>
      <c r="RLV394" s="35" t="s">
        <v>455</v>
      </c>
      <c r="RLW394" s="35" t="s">
        <v>455</v>
      </c>
      <c r="RLX394" s="35" t="s">
        <v>455</v>
      </c>
      <c r="RLY394" s="35" t="s">
        <v>455</v>
      </c>
      <c r="RLZ394" s="35" t="s">
        <v>455</v>
      </c>
      <c r="RMA394" s="35" t="s">
        <v>455</v>
      </c>
      <c r="RMB394" s="35" t="s">
        <v>455</v>
      </c>
      <c r="RMC394" s="35" t="s">
        <v>455</v>
      </c>
      <c r="RMD394" s="35" t="s">
        <v>455</v>
      </c>
      <c r="RME394" s="35" t="s">
        <v>455</v>
      </c>
      <c r="RMF394" s="35" t="s">
        <v>455</v>
      </c>
      <c r="RMG394" s="35" t="s">
        <v>455</v>
      </c>
      <c r="RMH394" s="35" t="s">
        <v>455</v>
      </c>
      <c r="RMI394" s="35" t="s">
        <v>455</v>
      </c>
      <c r="RMJ394" s="35" t="s">
        <v>455</v>
      </c>
      <c r="RMK394" s="35" t="s">
        <v>455</v>
      </c>
      <c r="RML394" s="35" t="s">
        <v>455</v>
      </c>
      <c r="RMM394" s="35" t="s">
        <v>455</v>
      </c>
      <c r="RMN394" s="35" t="s">
        <v>455</v>
      </c>
      <c r="RMO394" s="35" t="s">
        <v>455</v>
      </c>
      <c r="RMP394" s="35" t="s">
        <v>455</v>
      </c>
      <c r="RMQ394" s="35" t="s">
        <v>455</v>
      </c>
      <c r="RMR394" s="35" t="s">
        <v>455</v>
      </c>
      <c r="RMS394" s="35" t="s">
        <v>455</v>
      </c>
      <c r="RMT394" s="35" t="s">
        <v>455</v>
      </c>
      <c r="RMU394" s="35" t="s">
        <v>455</v>
      </c>
      <c r="RMV394" s="35" t="s">
        <v>455</v>
      </c>
      <c r="RMW394" s="35" t="s">
        <v>455</v>
      </c>
      <c r="RMX394" s="35" t="s">
        <v>455</v>
      </c>
      <c r="RMY394" s="35" t="s">
        <v>455</v>
      </c>
      <c r="RMZ394" s="35" t="s">
        <v>455</v>
      </c>
      <c r="RNA394" s="35" t="s">
        <v>455</v>
      </c>
      <c r="RNB394" s="35" t="s">
        <v>455</v>
      </c>
      <c r="RNC394" s="35" t="s">
        <v>455</v>
      </c>
      <c r="RND394" s="35" t="s">
        <v>455</v>
      </c>
      <c r="RNE394" s="35" t="s">
        <v>455</v>
      </c>
      <c r="RNF394" s="35" t="s">
        <v>455</v>
      </c>
      <c r="RNG394" s="35" t="s">
        <v>455</v>
      </c>
      <c r="RNH394" s="35" t="s">
        <v>455</v>
      </c>
      <c r="RNI394" s="35" t="s">
        <v>455</v>
      </c>
      <c r="RNJ394" s="35" t="s">
        <v>455</v>
      </c>
      <c r="RNK394" s="35" t="s">
        <v>455</v>
      </c>
      <c r="RNL394" s="35" t="s">
        <v>455</v>
      </c>
      <c r="RNM394" s="35" t="s">
        <v>455</v>
      </c>
      <c r="RNN394" s="35" t="s">
        <v>455</v>
      </c>
      <c r="RNO394" s="35" t="s">
        <v>455</v>
      </c>
      <c r="RNP394" s="35" t="s">
        <v>455</v>
      </c>
      <c r="RNQ394" s="35" t="s">
        <v>455</v>
      </c>
      <c r="RNR394" s="35" t="s">
        <v>455</v>
      </c>
      <c r="RNS394" s="35" t="s">
        <v>455</v>
      </c>
      <c r="RNT394" s="35" t="s">
        <v>455</v>
      </c>
      <c r="RNU394" s="35" t="s">
        <v>455</v>
      </c>
      <c r="RNV394" s="35" t="s">
        <v>455</v>
      </c>
      <c r="RNW394" s="35" t="s">
        <v>455</v>
      </c>
      <c r="RNX394" s="35" t="s">
        <v>455</v>
      </c>
      <c r="RNY394" s="35" t="s">
        <v>455</v>
      </c>
      <c r="RNZ394" s="35" t="s">
        <v>455</v>
      </c>
      <c r="ROA394" s="35" t="s">
        <v>455</v>
      </c>
      <c r="ROB394" s="35" t="s">
        <v>455</v>
      </c>
      <c r="ROC394" s="35" t="s">
        <v>455</v>
      </c>
      <c r="ROD394" s="35" t="s">
        <v>455</v>
      </c>
      <c r="ROE394" s="35" t="s">
        <v>455</v>
      </c>
      <c r="ROF394" s="35" t="s">
        <v>455</v>
      </c>
      <c r="ROG394" s="35" t="s">
        <v>455</v>
      </c>
      <c r="ROH394" s="35" t="s">
        <v>455</v>
      </c>
      <c r="ROI394" s="35" t="s">
        <v>455</v>
      </c>
      <c r="ROJ394" s="35" t="s">
        <v>455</v>
      </c>
      <c r="ROK394" s="35" t="s">
        <v>455</v>
      </c>
      <c r="ROL394" s="35" t="s">
        <v>455</v>
      </c>
      <c r="ROM394" s="35" t="s">
        <v>455</v>
      </c>
      <c r="RON394" s="35" t="s">
        <v>455</v>
      </c>
      <c r="ROO394" s="35" t="s">
        <v>455</v>
      </c>
      <c r="ROP394" s="35" t="s">
        <v>455</v>
      </c>
      <c r="ROQ394" s="35" t="s">
        <v>455</v>
      </c>
      <c r="ROR394" s="35" t="s">
        <v>455</v>
      </c>
      <c r="ROS394" s="35" t="s">
        <v>455</v>
      </c>
      <c r="ROT394" s="35" t="s">
        <v>455</v>
      </c>
      <c r="ROU394" s="35" t="s">
        <v>455</v>
      </c>
      <c r="ROV394" s="35" t="s">
        <v>455</v>
      </c>
      <c r="ROW394" s="35" t="s">
        <v>455</v>
      </c>
      <c r="ROX394" s="35" t="s">
        <v>455</v>
      </c>
      <c r="ROY394" s="35" t="s">
        <v>455</v>
      </c>
      <c r="ROZ394" s="35" t="s">
        <v>455</v>
      </c>
      <c r="RPA394" s="35" t="s">
        <v>455</v>
      </c>
      <c r="RPB394" s="35" t="s">
        <v>455</v>
      </c>
      <c r="RPC394" s="35" t="s">
        <v>455</v>
      </c>
      <c r="RPD394" s="35" t="s">
        <v>455</v>
      </c>
      <c r="RPE394" s="35" t="s">
        <v>455</v>
      </c>
      <c r="RPF394" s="35" t="s">
        <v>455</v>
      </c>
      <c r="RPG394" s="35" t="s">
        <v>455</v>
      </c>
      <c r="RPH394" s="35" t="s">
        <v>455</v>
      </c>
      <c r="RPI394" s="35" t="s">
        <v>455</v>
      </c>
      <c r="RPJ394" s="35" t="s">
        <v>455</v>
      </c>
      <c r="RPK394" s="35" t="s">
        <v>455</v>
      </c>
      <c r="RPL394" s="35" t="s">
        <v>455</v>
      </c>
      <c r="RPM394" s="35" t="s">
        <v>455</v>
      </c>
      <c r="RPN394" s="35" t="s">
        <v>455</v>
      </c>
      <c r="RPO394" s="35" t="s">
        <v>455</v>
      </c>
      <c r="RPP394" s="35" t="s">
        <v>455</v>
      </c>
      <c r="RPQ394" s="35" t="s">
        <v>455</v>
      </c>
      <c r="RPR394" s="35" t="s">
        <v>455</v>
      </c>
      <c r="RPS394" s="35" t="s">
        <v>455</v>
      </c>
      <c r="RPT394" s="35" t="s">
        <v>455</v>
      </c>
      <c r="RPU394" s="35" t="s">
        <v>455</v>
      </c>
      <c r="RPV394" s="35" t="s">
        <v>455</v>
      </c>
      <c r="RPW394" s="35" t="s">
        <v>455</v>
      </c>
      <c r="RPX394" s="35" t="s">
        <v>455</v>
      </c>
      <c r="RPY394" s="35" t="s">
        <v>455</v>
      </c>
      <c r="RPZ394" s="35" t="s">
        <v>455</v>
      </c>
      <c r="RQA394" s="35" t="s">
        <v>455</v>
      </c>
      <c r="RQB394" s="35" t="s">
        <v>455</v>
      </c>
      <c r="RQC394" s="35" t="s">
        <v>455</v>
      </c>
      <c r="RQD394" s="35" t="s">
        <v>455</v>
      </c>
      <c r="RQE394" s="35" t="s">
        <v>455</v>
      </c>
      <c r="RQF394" s="35" t="s">
        <v>455</v>
      </c>
      <c r="RQG394" s="35" t="s">
        <v>455</v>
      </c>
      <c r="RQH394" s="35" t="s">
        <v>455</v>
      </c>
      <c r="RQI394" s="35" t="s">
        <v>455</v>
      </c>
      <c r="RQJ394" s="35" t="s">
        <v>455</v>
      </c>
      <c r="RQK394" s="35" t="s">
        <v>455</v>
      </c>
      <c r="RQL394" s="35" t="s">
        <v>455</v>
      </c>
      <c r="RQM394" s="35" t="s">
        <v>455</v>
      </c>
      <c r="RQN394" s="35" t="s">
        <v>455</v>
      </c>
      <c r="RQO394" s="35" t="s">
        <v>455</v>
      </c>
      <c r="RQP394" s="35" t="s">
        <v>455</v>
      </c>
      <c r="RQQ394" s="35" t="s">
        <v>455</v>
      </c>
      <c r="RQR394" s="35" t="s">
        <v>455</v>
      </c>
      <c r="RQS394" s="35" t="s">
        <v>455</v>
      </c>
      <c r="RQT394" s="35" t="s">
        <v>455</v>
      </c>
      <c r="RQU394" s="35" t="s">
        <v>455</v>
      </c>
      <c r="RQV394" s="35" t="s">
        <v>455</v>
      </c>
      <c r="RQW394" s="35" t="s">
        <v>455</v>
      </c>
      <c r="RQX394" s="35" t="s">
        <v>455</v>
      </c>
      <c r="RQY394" s="35" t="s">
        <v>455</v>
      </c>
      <c r="RQZ394" s="35" t="s">
        <v>455</v>
      </c>
      <c r="RRA394" s="35" t="s">
        <v>455</v>
      </c>
      <c r="RRB394" s="35" t="s">
        <v>455</v>
      </c>
      <c r="RRC394" s="35" t="s">
        <v>455</v>
      </c>
      <c r="RRD394" s="35" t="s">
        <v>455</v>
      </c>
      <c r="RRE394" s="35" t="s">
        <v>455</v>
      </c>
      <c r="RRF394" s="35" t="s">
        <v>455</v>
      </c>
      <c r="RRG394" s="35" t="s">
        <v>455</v>
      </c>
      <c r="RRH394" s="35" t="s">
        <v>455</v>
      </c>
      <c r="RRI394" s="35" t="s">
        <v>455</v>
      </c>
      <c r="RRJ394" s="35" t="s">
        <v>455</v>
      </c>
      <c r="RRK394" s="35" t="s">
        <v>455</v>
      </c>
      <c r="RRL394" s="35" t="s">
        <v>455</v>
      </c>
      <c r="RRM394" s="35" t="s">
        <v>455</v>
      </c>
      <c r="RRN394" s="35" t="s">
        <v>455</v>
      </c>
      <c r="RRO394" s="35" t="s">
        <v>455</v>
      </c>
      <c r="RRP394" s="35" t="s">
        <v>455</v>
      </c>
      <c r="RRQ394" s="35" t="s">
        <v>455</v>
      </c>
      <c r="RRR394" s="35" t="s">
        <v>455</v>
      </c>
      <c r="RRS394" s="35" t="s">
        <v>455</v>
      </c>
      <c r="RRT394" s="35" t="s">
        <v>455</v>
      </c>
      <c r="RRU394" s="35" t="s">
        <v>455</v>
      </c>
      <c r="RRV394" s="35" t="s">
        <v>455</v>
      </c>
      <c r="RRW394" s="35" t="s">
        <v>455</v>
      </c>
      <c r="RRX394" s="35" t="s">
        <v>455</v>
      </c>
      <c r="RRY394" s="35" t="s">
        <v>455</v>
      </c>
      <c r="RRZ394" s="35" t="s">
        <v>455</v>
      </c>
      <c r="RSA394" s="35" t="s">
        <v>455</v>
      </c>
      <c r="RSB394" s="35" t="s">
        <v>455</v>
      </c>
      <c r="RSC394" s="35" t="s">
        <v>455</v>
      </c>
      <c r="RSD394" s="35" t="s">
        <v>455</v>
      </c>
      <c r="RSE394" s="35" t="s">
        <v>455</v>
      </c>
      <c r="RSF394" s="35" t="s">
        <v>455</v>
      </c>
      <c r="RSG394" s="35" t="s">
        <v>455</v>
      </c>
      <c r="RSH394" s="35" t="s">
        <v>455</v>
      </c>
      <c r="RSI394" s="35" t="s">
        <v>455</v>
      </c>
      <c r="RSJ394" s="35" t="s">
        <v>455</v>
      </c>
      <c r="RSK394" s="35" t="s">
        <v>455</v>
      </c>
      <c r="RSL394" s="35" t="s">
        <v>455</v>
      </c>
      <c r="RSM394" s="35" t="s">
        <v>455</v>
      </c>
      <c r="RSN394" s="35" t="s">
        <v>455</v>
      </c>
      <c r="RSO394" s="35" t="s">
        <v>455</v>
      </c>
      <c r="RSP394" s="35" t="s">
        <v>455</v>
      </c>
      <c r="RSQ394" s="35" t="s">
        <v>455</v>
      </c>
      <c r="RSR394" s="35" t="s">
        <v>455</v>
      </c>
      <c r="RSS394" s="35" t="s">
        <v>455</v>
      </c>
      <c r="RST394" s="35" t="s">
        <v>455</v>
      </c>
      <c r="RSU394" s="35" t="s">
        <v>455</v>
      </c>
      <c r="RSV394" s="35" t="s">
        <v>455</v>
      </c>
      <c r="RSW394" s="35" t="s">
        <v>455</v>
      </c>
      <c r="RSX394" s="35" t="s">
        <v>455</v>
      </c>
      <c r="RSY394" s="35" t="s">
        <v>455</v>
      </c>
      <c r="RSZ394" s="35" t="s">
        <v>455</v>
      </c>
      <c r="RTA394" s="35" t="s">
        <v>455</v>
      </c>
      <c r="RTB394" s="35" t="s">
        <v>455</v>
      </c>
      <c r="RTC394" s="35" t="s">
        <v>455</v>
      </c>
      <c r="RTD394" s="35" t="s">
        <v>455</v>
      </c>
      <c r="RTE394" s="35" t="s">
        <v>455</v>
      </c>
      <c r="RTF394" s="35" t="s">
        <v>455</v>
      </c>
      <c r="RTG394" s="35" t="s">
        <v>455</v>
      </c>
      <c r="RTH394" s="35" t="s">
        <v>455</v>
      </c>
      <c r="RTI394" s="35" t="s">
        <v>455</v>
      </c>
      <c r="RTJ394" s="35" t="s">
        <v>455</v>
      </c>
      <c r="RTK394" s="35" t="s">
        <v>455</v>
      </c>
      <c r="RTL394" s="35" t="s">
        <v>455</v>
      </c>
      <c r="RTM394" s="35" t="s">
        <v>455</v>
      </c>
      <c r="RTN394" s="35" t="s">
        <v>455</v>
      </c>
      <c r="RTO394" s="35" t="s">
        <v>455</v>
      </c>
      <c r="RTP394" s="35" t="s">
        <v>455</v>
      </c>
      <c r="RTQ394" s="35" t="s">
        <v>455</v>
      </c>
      <c r="RTR394" s="35" t="s">
        <v>455</v>
      </c>
      <c r="RTS394" s="35" t="s">
        <v>455</v>
      </c>
      <c r="RTT394" s="35" t="s">
        <v>455</v>
      </c>
      <c r="RTU394" s="35" t="s">
        <v>455</v>
      </c>
      <c r="RTV394" s="35" t="s">
        <v>455</v>
      </c>
      <c r="RTW394" s="35" t="s">
        <v>455</v>
      </c>
      <c r="RTX394" s="35" t="s">
        <v>455</v>
      </c>
      <c r="RTY394" s="35" t="s">
        <v>455</v>
      </c>
      <c r="RTZ394" s="35" t="s">
        <v>455</v>
      </c>
      <c r="RUA394" s="35" t="s">
        <v>455</v>
      </c>
      <c r="RUB394" s="35" t="s">
        <v>455</v>
      </c>
      <c r="RUC394" s="35" t="s">
        <v>455</v>
      </c>
      <c r="RUD394" s="35" t="s">
        <v>455</v>
      </c>
      <c r="RUE394" s="35" t="s">
        <v>455</v>
      </c>
      <c r="RUF394" s="35" t="s">
        <v>455</v>
      </c>
      <c r="RUG394" s="35" t="s">
        <v>455</v>
      </c>
      <c r="RUH394" s="35" t="s">
        <v>455</v>
      </c>
      <c r="RUI394" s="35" t="s">
        <v>455</v>
      </c>
      <c r="RUJ394" s="35" t="s">
        <v>455</v>
      </c>
      <c r="RUK394" s="35" t="s">
        <v>455</v>
      </c>
      <c r="RUL394" s="35" t="s">
        <v>455</v>
      </c>
      <c r="RUM394" s="35" t="s">
        <v>455</v>
      </c>
      <c r="RUN394" s="35" t="s">
        <v>455</v>
      </c>
      <c r="RUO394" s="35" t="s">
        <v>455</v>
      </c>
      <c r="RUP394" s="35" t="s">
        <v>455</v>
      </c>
      <c r="RUQ394" s="35" t="s">
        <v>455</v>
      </c>
      <c r="RUR394" s="35" t="s">
        <v>455</v>
      </c>
      <c r="RUS394" s="35" t="s">
        <v>455</v>
      </c>
      <c r="RUT394" s="35" t="s">
        <v>455</v>
      </c>
      <c r="RUU394" s="35" t="s">
        <v>455</v>
      </c>
      <c r="RUV394" s="35" t="s">
        <v>455</v>
      </c>
      <c r="RUW394" s="35" t="s">
        <v>455</v>
      </c>
      <c r="RUX394" s="35" t="s">
        <v>455</v>
      </c>
      <c r="RUY394" s="35" t="s">
        <v>455</v>
      </c>
      <c r="RUZ394" s="35" t="s">
        <v>455</v>
      </c>
      <c r="RVA394" s="35" t="s">
        <v>455</v>
      </c>
      <c r="RVB394" s="35" t="s">
        <v>455</v>
      </c>
      <c r="RVC394" s="35" t="s">
        <v>455</v>
      </c>
      <c r="RVD394" s="35" t="s">
        <v>455</v>
      </c>
      <c r="RVE394" s="35" t="s">
        <v>455</v>
      </c>
      <c r="RVF394" s="35" t="s">
        <v>455</v>
      </c>
      <c r="RVG394" s="35" t="s">
        <v>455</v>
      </c>
      <c r="RVH394" s="35" t="s">
        <v>455</v>
      </c>
      <c r="RVI394" s="35" t="s">
        <v>455</v>
      </c>
      <c r="RVJ394" s="35" t="s">
        <v>455</v>
      </c>
      <c r="RVK394" s="35" t="s">
        <v>455</v>
      </c>
      <c r="RVL394" s="35" t="s">
        <v>455</v>
      </c>
      <c r="RVM394" s="35" t="s">
        <v>455</v>
      </c>
      <c r="RVN394" s="35" t="s">
        <v>455</v>
      </c>
      <c r="RVO394" s="35" t="s">
        <v>455</v>
      </c>
      <c r="RVP394" s="35" t="s">
        <v>455</v>
      </c>
      <c r="RVQ394" s="35" t="s">
        <v>455</v>
      </c>
      <c r="RVR394" s="35" t="s">
        <v>455</v>
      </c>
      <c r="RVS394" s="35" t="s">
        <v>455</v>
      </c>
      <c r="RVT394" s="35" t="s">
        <v>455</v>
      </c>
      <c r="RVU394" s="35" t="s">
        <v>455</v>
      </c>
      <c r="RVV394" s="35" t="s">
        <v>455</v>
      </c>
      <c r="RVW394" s="35" t="s">
        <v>455</v>
      </c>
      <c r="RVX394" s="35" t="s">
        <v>455</v>
      </c>
      <c r="RVY394" s="35" t="s">
        <v>455</v>
      </c>
      <c r="RVZ394" s="35" t="s">
        <v>455</v>
      </c>
      <c r="RWA394" s="35" t="s">
        <v>455</v>
      </c>
      <c r="RWB394" s="35" t="s">
        <v>455</v>
      </c>
      <c r="RWC394" s="35" t="s">
        <v>455</v>
      </c>
      <c r="RWD394" s="35" t="s">
        <v>455</v>
      </c>
      <c r="RWE394" s="35" t="s">
        <v>455</v>
      </c>
      <c r="RWF394" s="35" t="s">
        <v>455</v>
      </c>
      <c r="RWG394" s="35" t="s">
        <v>455</v>
      </c>
      <c r="RWH394" s="35" t="s">
        <v>455</v>
      </c>
      <c r="RWI394" s="35" t="s">
        <v>455</v>
      </c>
      <c r="RWJ394" s="35" t="s">
        <v>455</v>
      </c>
      <c r="RWK394" s="35" t="s">
        <v>455</v>
      </c>
      <c r="RWL394" s="35" t="s">
        <v>455</v>
      </c>
      <c r="RWM394" s="35" t="s">
        <v>455</v>
      </c>
      <c r="RWN394" s="35" t="s">
        <v>455</v>
      </c>
      <c r="RWO394" s="35" t="s">
        <v>455</v>
      </c>
      <c r="RWP394" s="35" t="s">
        <v>455</v>
      </c>
      <c r="RWQ394" s="35" t="s">
        <v>455</v>
      </c>
      <c r="RWR394" s="35" t="s">
        <v>455</v>
      </c>
      <c r="RWS394" s="35" t="s">
        <v>455</v>
      </c>
      <c r="RWT394" s="35" t="s">
        <v>455</v>
      </c>
      <c r="RWU394" s="35" t="s">
        <v>455</v>
      </c>
      <c r="RWV394" s="35" t="s">
        <v>455</v>
      </c>
      <c r="RWW394" s="35" t="s">
        <v>455</v>
      </c>
      <c r="RWX394" s="35" t="s">
        <v>455</v>
      </c>
      <c r="RWY394" s="35" t="s">
        <v>455</v>
      </c>
      <c r="RWZ394" s="35" t="s">
        <v>455</v>
      </c>
      <c r="RXA394" s="35" t="s">
        <v>455</v>
      </c>
      <c r="RXB394" s="35" t="s">
        <v>455</v>
      </c>
      <c r="RXC394" s="35" t="s">
        <v>455</v>
      </c>
      <c r="RXD394" s="35" t="s">
        <v>455</v>
      </c>
      <c r="RXE394" s="35" t="s">
        <v>455</v>
      </c>
      <c r="RXF394" s="35" t="s">
        <v>455</v>
      </c>
      <c r="RXG394" s="35" t="s">
        <v>455</v>
      </c>
      <c r="RXH394" s="35" t="s">
        <v>455</v>
      </c>
      <c r="RXI394" s="35" t="s">
        <v>455</v>
      </c>
      <c r="RXJ394" s="35" t="s">
        <v>455</v>
      </c>
      <c r="RXK394" s="35" t="s">
        <v>455</v>
      </c>
      <c r="RXL394" s="35" t="s">
        <v>455</v>
      </c>
      <c r="RXM394" s="35" t="s">
        <v>455</v>
      </c>
      <c r="RXN394" s="35" t="s">
        <v>455</v>
      </c>
      <c r="RXO394" s="35" t="s">
        <v>455</v>
      </c>
      <c r="RXP394" s="35" t="s">
        <v>455</v>
      </c>
      <c r="RXQ394" s="35" t="s">
        <v>455</v>
      </c>
      <c r="RXR394" s="35" t="s">
        <v>455</v>
      </c>
      <c r="RXS394" s="35" t="s">
        <v>455</v>
      </c>
      <c r="RXT394" s="35" t="s">
        <v>455</v>
      </c>
      <c r="RXU394" s="35" t="s">
        <v>455</v>
      </c>
      <c r="RXV394" s="35" t="s">
        <v>455</v>
      </c>
      <c r="RXW394" s="35" t="s">
        <v>455</v>
      </c>
      <c r="RXX394" s="35" t="s">
        <v>455</v>
      </c>
      <c r="RXY394" s="35" t="s">
        <v>455</v>
      </c>
      <c r="RXZ394" s="35" t="s">
        <v>455</v>
      </c>
      <c r="RYA394" s="35" t="s">
        <v>455</v>
      </c>
      <c r="RYB394" s="35" t="s">
        <v>455</v>
      </c>
      <c r="RYC394" s="35" t="s">
        <v>455</v>
      </c>
      <c r="RYD394" s="35" t="s">
        <v>455</v>
      </c>
      <c r="RYE394" s="35" t="s">
        <v>455</v>
      </c>
      <c r="RYF394" s="35" t="s">
        <v>455</v>
      </c>
      <c r="RYG394" s="35" t="s">
        <v>455</v>
      </c>
      <c r="RYH394" s="35" t="s">
        <v>455</v>
      </c>
      <c r="RYI394" s="35" t="s">
        <v>455</v>
      </c>
      <c r="RYJ394" s="35" t="s">
        <v>455</v>
      </c>
      <c r="RYK394" s="35" t="s">
        <v>455</v>
      </c>
      <c r="RYL394" s="35" t="s">
        <v>455</v>
      </c>
      <c r="RYM394" s="35" t="s">
        <v>455</v>
      </c>
      <c r="RYN394" s="35" t="s">
        <v>455</v>
      </c>
      <c r="RYO394" s="35" t="s">
        <v>455</v>
      </c>
      <c r="RYP394" s="35" t="s">
        <v>455</v>
      </c>
      <c r="RYQ394" s="35" t="s">
        <v>455</v>
      </c>
      <c r="RYR394" s="35" t="s">
        <v>455</v>
      </c>
      <c r="RYS394" s="35" t="s">
        <v>455</v>
      </c>
      <c r="RYT394" s="35" t="s">
        <v>455</v>
      </c>
      <c r="RYU394" s="35" t="s">
        <v>455</v>
      </c>
      <c r="RYV394" s="35" t="s">
        <v>455</v>
      </c>
      <c r="RYW394" s="35" t="s">
        <v>455</v>
      </c>
      <c r="RYX394" s="35" t="s">
        <v>455</v>
      </c>
      <c r="RYY394" s="35" t="s">
        <v>455</v>
      </c>
      <c r="RYZ394" s="35" t="s">
        <v>455</v>
      </c>
      <c r="RZA394" s="35" t="s">
        <v>455</v>
      </c>
      <c r="RZB394" s="35" t="s">
        <v>455</v>
      </c>
      <c r="RZC394" s="35" t="s">
        <v>455</v>
      </c>
      <c r="RZD394" s="35" t="s">
        <v>455</v>
      </c>
      <c r="RZE394" s="35" t="s">
        <v>455</v>
      </c>
      <c r="RZF394" s="35" t="s">
        <v>455</v>
      </c>
      <c r="RZG394" s="35" t="s">
        <v>455</v>
      </c>
      <c r="RZH394" s="35" t="s">
        <v>455</v>
      </c>
      <c r="RZI394" s="35" t="s">
        <v>455</v>
      </c>
      <c r="RZJ394" s="35" t="s">
        <v>455</v>
      </c>
      <c r="RZK394" s="35" t="s">
        <v>455</v>
      </c>
      <c r="RZL394" s="35" t="s">
        <v>455</v>
      </c>
      <c r="RZM394" s="35" t="s">
        <v>455</v>
      </c>
      <c r="RZN394" s="35" t="s">
        <v>455</v>
      </c>
      <c r="RZO394" s="35" t="s">
        <v>455</v>
      </c>
      <c r="RZP394" s="35" t="s">
        <v>455</v>
      </c>
      <c r="RZQ394" s="35" t="s">
        <v>455</v>
      </c>
      <c r="RZR394" s="35" t="s">
        <v>455</v>
      </c>
      <c r="RZS394" s="35" t="s">
        <v>455</v>
      </c>
      <c r="RZT394" s="35" t="s">
        <v>455</v>
      </c>
      <c r="RZU394" s="35" t="s">
        <v>455</v>
      </c>
      <c r="RZV394" s="35" t="s">
        <v>455</v>
      </c>
      <c r="RZW394" s="35" t="s">
        <v>455</v>
      </c>
      <c r="RZX394" s="35" t="s">
        <v>455</v>
      </c>
      <c r="RZY394" s="35" t="s">
        <v>455</v>
      </c>
      <c r="RZZ394" s="35" t="s">
        <v>455</v>
      </c>
      <c r="SAA394" s="35" t="s">
        <v>455</v>
      </c>
      <c r="SAB394" s="35" t="s">
        <v>455</v>
      </c>
      <c r="SAC394" s="35" t="s">
        <v>455</v>
      </c>
      <c r="SAD394" s="35" t="s">
        <v>455</v>
      </c>
      <c r="SAE394" s="35" t="s">
        <v>455</v>
      </c>
      <c r="SAF394" s="35" t="s">
        <v>455</v>
      </c>
      <c r="SAG394" s="35" t="s">
        <v>455</v>
      </c>
      <c r="SAH394" s="35" t="s">
        <v>455</v>
      </c>
      <c r="SAI394" s="35" t="s">
        <v>455</v>
      </c>
      <c r="SAJ394" s="35" t="s">
        <v>455</v>
      </c>
      <c r="SAK394" s="35" t="s">
        <v>455</v>
      </c>
      <c r="SAL394" s="35" t="s">
        <v>455</v>
      </c>
      <c r="SAM394" s="35" t="s">
        <v>455</v>
      </c>
      <c r="SAN394" s="35" t="s">
        <v>455</v>
      </c>
      <c r="SAO394" s="35" t="s">
        <v>455</v>
      </c>
      <c r="SAP394" s="35" t="s">
        <v>455</v>
      </c>
      <c r="SAQ394" s="35" t="s">
        <v>455</v>
      </c>
      <c r="SAR394" s="35" t="s">
        <v>455</v>
      </c>
      <c r="SAS394" s="35" t="s">
        <v>455</v>
      </c>
      <c r="SAT394" s="35" t="s">
        <v>455</v>
      </c>
      <c r="SAU394" s="35" t="s">
        <v>455</v>
      </c>
      <c r="SAV394" s="35" t="s">
        <v>455</v>
      </c>
      <c r="SAW394" s="35" t="s">
        <v>455</v>
      </c>
      <c r="SAX394" s="35" t="s">
        <v>455</v>
      </c>
      <c r="SAY394" s="35" t="s">
        <v>455</v>
      </c>
      <c r="SAZ394" s="35" t="s">
        <v>455</v>
      </c>
      <c r="SBA394" s="35" t="s">
        <v>455</v>
      </c>
      <c r="SBB394" s="35" t="s">
        <v>455</v>
      </c>
      <c r="SBC394" s="35" t="s">
        <v>455</v>
      </c>
      <c r="SBD394" s="35" t="s">
        <v>455</v>
      </c>
      <c r="SBE394" s="35" t="s">
        <v>455</v>
      </c>
      <c r="SBF394" s="35" t="s">
        <v>455</v>
      </c>
      <c r="SBG394" s="35" t="s">
        <v>455</v>
      </c>
      <c r="SBH394" s="35" t="s">
        <v>455</v>
      </c>
      <c r="SBI394" s="35" t="s">
        <v>455</v>
      </c>
      <c r="SBJ394" s="35" t="s">
        <v>455</v>
      </c>
      <c r="SBK394" s="35" t="s">
        <v>455</v>
      </c>
      <c r="SBL394" s="35" t="s">
        <v>455</v>
      </c>
      <c r="SBM394" s="35" t="s">
        <v>455</v>
      </c>
      <c r="SBN394" s="35" t="s">
        <v>455</v>
      </c>
      <c r="SBO394" s="35" t="s">
        <v>455</v>
      </c>
      <c r="SBP394" s="35" t="s">
        <v>455</v>
      </c>
      <c r="SBQ394" s="35" t="s">
        <v>455</v>
      </c>
      <c r="SBR394" s="35" t="s">
        <v>455</v>
      </c>
      <c r="SBS394" s="35" t="s">
        <v>455</v>
      </c>
      <c r="SBT394" s="35" t="s">
        <v>455</v>
      </c>
      <c r="SBU394" s="35" t="s">
        <v>455</v>
      </c>
      <c r="SBV394" s="35" t="s">
        <v>455</v>
      </c>
      <c r="SBW394" s="35" t="s">
        <v>455</v>
      </c>
      <c r="SBX394" s="35" t="s">
        <v>455</v>
      </c>
      <c r="SBY394" s="35" t="s">
        <v>455</v>
      </c>
      <c r="SBZ394" s="35" t="s">
        <v>455</v>
      </c>
      <c r="SCA394" s="35" t="s">
        <v>455</v>
      </c>
      <c r="SCB394" s="35" t="s">
        <v>455</v>
      </c>
      <c r="SCC394" s="35" t="s">
        <v>455</v>
      </c>
      <c r="SCD394" s="35" t="s">
        <v>455</v>
      </c>
      <c r="SCE394" s="35" t="s">
        <v>455</v>
      </c>
      <c r="SCF394" s="35" t="s">
        <v>455</v>
      </c>
      <c r="SCG394" s="35" t="s">
        <v>455</v>
      </c>
      <c r="SCH394" s="35" t="s">
        <v>455</v>
      </c>
      <c r="SCI394" s="35" t="s">
        <v>455</v>
      </c>
      <c r="SCJ394" s="35" t="s">
        <v>455</v>
      </c>
      <c r="SCK394" s="35" t="s">
        <v>455</v>
      </c>
      <c r="SCL394" s="35" t="s">
        <v>455</v>
      </c>
      <c r="SCM394" s="35" t="s">
        <v>455</v>
      </c>
      <c r="SCN394" s="35" t="s">
        <v>455</v>
      </c>
      <c r="SCO394" s="35" t="s">
        <v>455</v>
      </c>
      <c r="SCP394" s="35" t="s">
        <v>455</v>
      </c>
      <c r="SCQ394" s="35" t="s">
        <v>455</v>
      </c>
      <c r="SCR394" s="35" t="s">
        <v>455</v>
      </c>
      <c r="SCS394" s="35" t="s">
        <v>455</v>
      </c>
      <c r="SCT394" s="35" t="s">
        <v>455</v>
      </c>
      <c r="SCU394" s="35" t="s">
        <v>455</v>
      </c>
      <c r="SCV394" s="35" t="s">
        <v>455</v>
      </c>
      <c r="SCW394" s="35" t="s">
        <v>455</v>
      </c>
      <c r="SCX394" s="35" t="s">
        <v>455</v>
      </c>
      <c r="SCY394" s="35" t="s">
        <v>455</v>
      </c>
      <c r="SCZ394" s="35" t="s">
        <v>455</v>
      </c>
      <c r="SDA394" s="35" t="s">
        <v>455</v>
      </c>
      <c r="SDB394" s="35" t="s">
        <v>455</v>
      </c>
      <c r="SDC394" s="35" t="s">
        <v>455</v>
      </c>
      <c r="SDD394" s="35" t="s">
        <v>455</v>
      </c>
      <c r="SDE394" s="35" t="s">
        <v>455</v>
      </c>
      <c r="SDF394" s="35" t="s">
        <v>455</v>
      </c>
      <c r="SDG394" s="35" t="s">
        <v>455</v>
      </c>
      <c r="SDH394" s="35" t="s">
        <v>455</v>
      </c>
      <c r="SDI394" s="35" t="s">
        <v>455</v>
      </c>
      <c r="SDJ394" s="35" t="s">
        <v>455</v>
      </c>
      <c r="SDK394" s="35" t="s">
        <v>455</v>
      </c>
      <c r="SDL394" s="35" t="s">
        <v>455</v>
      </c>
      <c r="SDM394" s="35" t="s">
        <v>455</v>
      </c>
      <c r="SDN394" s="35" t="s">
        <v>455</v>
      </c>
      <c r="SDO394" s="35" t="s">
        <v>455</v>
      </c>
      <c r="SDP394" s="35" t="s">
        <v>455</v>
      </c>
      <c r="SDQ394" s="35" t="s">
        <v>455</v>
      </c>
      <c r="SDR394" s="35" t="s">
        <v>455</v>
      </c>
      <c r="SDS394" s="35" t="s">
        <v>455</v>
      </c>
      <c r="SDT394" s="35" t="s">
        <v>455</v>
      </c>
      <c r="SDU394" s="35" t="s">
        <v>455</v>
      </c>
      <c r="SDV394" s="35" t="s">
        <v>455</v>
      </c>
      <c r="SDW394" s="35" t="s">
        <v>455</v>
      </c>
      <c r="SDX394" s="35" t="s">
        <v>455</v>
      </c>
      <c r="SDY394" s="35" t="s">
        <v>455</v>
      </c>
      <c r="SDZ394" s="35" t="s">
        <v>455</v>
      </c>
      <c r="SEA394" s="35" t="s">
        <v>455</v>
      </c>
      <c r="SEB394" s="35" t="s">
        <v>455</v>
      </c>
      <c r="SEC394" s="35" t="s">
        <v>455</v>
      </c>
      <c r="SED394" s="35" t="s">
        <v>455</v>
      </c>
      <c r="SEE394" s="35" t="s">
        <v>455</v>
      </c>
      <c r="SEF394" s="35" t="s">
        <v>455</v>
      </c>
      <c r="SEG394" s="35" t="s">
        <v>455</v>
      </c>
      <c r="SEH394" s="35" t="s">
        <v>455</v>
      </c>
      <c r="SEI394" s="35" t="s">
        <v>455</v>
      </c>
      <c r="SEJ394" s="35" t="s">
        <v>455</v>
      </c>
      <c r="SEK394" s="35" t="s">
        <v>455</v>
      </c>
      <c r="SEL394" s="35" t="s">
        <v>455</v>
      </c>
      <c r="SEM394" s="35" t="s">
        <v>455</v>
      </c>
      <c r="SEN394" s="35" t="s">
        <v>455</v>
      </c>
      <c r="SEO394" s="35" t="s">
        <v>455</v>
      </c>
      <c r="SEP394" s="35" t="s">
        <v>455</v>
      </c>
      <c r="SEQ394" s="35" t="s">
        <v>455</v>
      </c>
      <c r="SER394" s="35" t="s">
        <v>455</v>
      </c>
      <c r="SES394" s="35" t="s">
        <v>455</v>
      </c>
      <c r="SET394" s="35" t="s">
        <v>455</v>
      </c>
      <c r="SEU394" s="35" t="s">
        <v>455</v>
      </c>
      <c r="SEV394" s="35" t="s">
        <v>455</v>
      </c>
      <c r="SEW394" s="35" t="s">
        <v>455</v>
      </c>
      <c r="SEX394" s="35" t="s">
        <v>455</v>
      </c>
      <c r="SEY394" s="35" t="s">
        <v>455</v>
      </c>
      <c r="SEZ394" s="35" t="s">
        <v>455</v>
      </c>
      <c r="SFA394" s="35" t="s">
        <v>455</v>
      </c>
      <c r="SFB394" s="35" t="s">
        <v>455</v>
      </c>
      <c r="SFC394" s="35" t="s">
        <v>455</v>
      </c>
      <c r="SFD394" s="35" t="s">
        <v>455</v>
      </c>
      <c r="SFE394" s="35" t="s">
        <v>455</v>
      </c>
      <c r="SFF394" s="35" t="s">
        <v>455</v>
      </c>
      <c r="SFG394" s="35" t="s">
        <v>455</v>
      </c>
      <c r="SFH394" s="35" t="s">
        <v>455</v>
      </c>
      <c r="SFI394" s="35" t="s">
        <v>455</v>
      </c>
      <c r="SFJ394" s="35" t="s">
        <v>455</v>
      </c>
      <c r="SFK394" s="35" t="s">
        <v>455</v>
      </c>
      <c r="SFL394" s="35" t="s">
        <v>455</v>
      </c>
      <c r="SFM394" s="35" t="s">
        <v>455</v>
      </c>
      <c r="SFN394" s="35" t="s">
        <v>455</v>
      </c>
      <c r="SFO394" s="35" t="s">
        <v>455</v>
      </c>
      <c r="SFP394" s="35" t="s">
        <v>455</v>
      </c>
      <c r="SFQ394" s="35" t="s">
        <v>455</v>
      </c>
      <c r="SFR394" s="35" t="s">
        <v>455</v>
      </c>
      <c r="SFS394" s="35" t="s">
        <v>455</v>
      </c>
      <c r="SFT394" s="35" t="s">
        <v>455</v>
      </c>
      <c r="SFU394" s="35" t="s">
        <v>455</v>
      </c>
      <c r="SFV394" s="35" t="s">
        <v>455</v>
      </c>
      <c r="SFW394" s="35" t="s">
        <v>455</v>
      </c>
      <c r="SFX394" s="35" t="s">
        <v>455</v>
      </c>
      <c r="SFY394" s="35" t="s">
        <v>455</v>
      </c>
      <c r="SFZ394" s="35" t="s">
        <v>455</v>
      </c>
      <c r="SGA394" s="35" t="s">
        <v>455</v>
      </c>
      <c r="SGB394" s="35" t="s">
        <v>455</v>
      </c>
      <c r="SGC394" s="35" t="s">
        <v>455</v>
      </c>
      <c r="SGD394" s="35" t="s">
        <v>455</v>
      </c>
      <c r="SGE394" s="35" t="s">
        <v>455</v>
      </c>
      <c r="SGF394" s="35" t="s">
        <v>455</v>
      </c>
      <c r="SGG394" s="35" t="s">
        <v>455</v>
      </c>
      <c r="SGH394" s="35" t="s">
        <v>455</v>
      </c>
      <c r="SGI394" s="35" t="s">
        <v>455</v>
      </c>
      <c r="SGJ394" s="35" t="s">
        <v>455</v>
      </c>
      <c r="SGK394" s="35" t="s">
        <v>455</v>
      </c>
      <c r="SGL394" s="35" t="s">
        <v>455</v>
      </c>
      <c r="SGM394" s="35" t="s">
        <v>455</v>
      </c>
      <c r="SGN394" s="35" t="s">
        <v>455</v>
      </c>
      <c r="SGO394" s="35" t="s">
        <v>455</v>
      </c>
      <c r="SGP394" s="35" t="s">
        <v>455</v>
      </c>
      <c r="SGQ394" s="35" t="s">
        <v>455</v>
      </c>
      <c r="SGR394" s="35" t="s">
        <v>455</v>
      </c>
      <c r="SGS394" s="35" t="s">
        <v>455</v>
      </c>
      <c r="SGT394" s="35" t="s">
        <v>455</v>
      </c>
      <c r="SGU394" s="35" t="s">
        <v>455</v>
      </c>
      <c r="SGV394" s="35" t="s">
        <v>455</v>
      </c>
      <c r="SGW394" s="35" t="s">
        <v>455</v>
      </c>
      <c r="SGX394" s="35" t="s">
        <v>455</v>
      </c>
      <c r="SGY394" s="35" t="s">
        <v>455</v>
      </c>
      <c r="SGZ394" s="35" t="s">
        <v>455</v>
      </c>
      <c r="SHA394" s="35" t="s">
        <v>455</v>
      </c>
      <c r="SHB394" s="35" t="s">
        <v>455</v>
      </c>
      <c r="SHC394" s="35" t="s">
        <v>455</v>
      </c>
      <c r="SHD394" s="35" t="s">
        <v>455</v>
      </c>
      <c r="SHE394" s="35" t="s">
        <v>455</v>
      </c>
      <c r="SHF394" s="35" t="s">
        <v>455</v>
      </c>
      <c r="SHG394" s="35" t="s">
        <v>455</v>
      </c>
      <c r="SHH394" s="35" t="s">
        <v>455</v>
      </c>
      <c r="SHI394" s="35" t="s">
        <v>455</v>
      </c>
      <c r="SHJ394" s="35" t="s">
        <v>455</v>
      </c>
      <c r="SHK394" s="35" t="s">
        <v>455</v>
      </c>
      <c r="SHL394" s="35" t="s">
        <v>455</v>
      </c>
      <c r="SHM394" s="35" t="s">
        <v>455</v>
      </c>
      <c r="SHN394" s="35" t="s">
        <v>455</v>
      </c>
      <c r="SHO394" s="35" t="s">
        <v>455</v>
      </c>
      <c r="SHP394" s="35" t="s">
        <v>455</v>
      </c>
      <c r="SHQ394" s="35" t="s">
        <v>455</v>
      </c>
      <c r="SHR394" s="35" t="s">
        <v>455</v>
      </c>
      <c r="SHS394" s="35" t="s">
        <v>455</v>
      </c>
      <c r="SHT394" s="35" t="s">
        <v>455</v>
      </c>
      <c r="SHU394" s="35" t="s">
        <v>455</v>
      </c>
      <c r="SHV394" s="35" t="s">
        <v>455</v>
      </c>
      <c r="SHW394" s="35" t="s">
        <v>455</v>
      </c>
      <c r="SHX394" s="35" t="s">
        <v>455</v>
      </c>
      <c r="SHY394" s="35" t="s">
        <v>455</v>
      </c>
      <c r="SHZ394" s="35" t="s">
        <v>455</v>
      </c>
      <c r="SIA394" s="35" t="s">
        <v>455</v>
      </c>
      <c r="SIB394" s="35" t="s">
        <v>455</v>
      </c>
      <c r="SIC394" s="35" t="s">
        <v>455</v>
      </c>
      <c r="SID394" s="35" t="s">
        <v>455</v>
      </c>
      <c r="SIE394" s="35" t="s">
        <v>455</v>
      </c>
      <c r="SIF394" s="35" t="s">
        <v>455</v>
      </c>
      <c r="SIG394" s="35" t="s">
        <v>455</v>
      </c>
      <c r="SIH394" s="35" t="s">
        <v>455</v>
      </c>
      <c r="SII394" s="35" t="s">
        <v>455</v>
      </c>
      <c r="SIJ394" s="35" t="s">
        <v>455</v>
      </c>
      <c r="SIK394" s="35" t="s">
        <v>455</v>
      </c>
      <c r="SIL394" s="35" t="s">
        <v>455</v>
      </c>
      <c r="SIM394" s="35" t="s">
        <v>455</v>
      </c>
      <c r="SIN394" s="35" t="s">
        <v>455</v>
      </c>
      <c r="SIO394" s="35" t="s">
        <v>455</v>
      </c>
      <c r="SIP394" s="35" t="s">
        <v>455</v>
      </c>
      <c r="SIQ394" s="35" t="s">
        <v>455</v>
      </c>
      <c r="SIR394" s="35" t="s">
        <v>455</v>
      </c>
      <c r="SIS394" s="35" t="s">
        <v>455</v>
      </c>
      <c r="SIT394" s="35" t="s">
        <v>455</v>
      </c>
      <c r="SIU394" s="35" t="s">
        <v>455</v>
      </c>
      <c r="SIV394" s="35" t="s">
        <v>455</v>
      </c>
      <c r="SIW394" s="35" t="s">
        <v>455</v>
      </c>
      <c r="SIX394" s="35" t="s">
        <v>455</v>
      </c>
      <c r="SIY394" s="35" t="s">
        <v>455</v>
      </c>
      <c r="SIZ394" s="35" t="s">
        <v>455</v>
      </c>
      <c r="SJA394" s="35" t="s">
        <v>455</v>
      </c>
      <c r="SJB394" s="35" t="s">
        <v>455</v>
      </c>
      <c r="SJC394" s="35" t="s">
        <v>455</v>
      </c>
      <c r="SJD394" s="35" t="s">
        <v>455</v>
      </c>
      <c r="SJE394" s="35" t="s">
        <v>455</v>
      </c>
      <c r="SJF394" s="35" t="s">
        <v>455</v>
      </c>
      <c r="SJG394" s="35" t="s">
        <v>455</v>
      </c>
      <c r="SJH394" s="35" t="s">
        <v>455</v>
      </c>
      <c r="SJI394" s="35" t="s">
        <v>455</v>
      </c>
      <c r="SJJ394" s="35" t="s">
        <v>455</v>
      </c>
      <c r="SJK394" s="35" t="s">
        <v>455</v>
      </c>
      <c r="SJL394" s="35" t="s">
        <v>455</v>
      </c>
      <c r="SJM394" s="35" t="s">
        <v>455</v>
      </c>
      <c r="SJN394" s="35" t="s">
        <v>455</v>
      </c>
      <c r="SJO394" s="35" t="s">
        <v>455</v>
      </c>
      <c r="SJP394" s="35" t="s">
        <v>455</v>
      </c>
      <c r="SJQ394" s="35" t="s">
        <v>455</v>
      </c>
      <c r="SJR394" s="35" t="s">
        <v>455</v>
      </c>
      <c r="SJS394" s="35" t="s">
        <v>455</v>
      </c>
      <c r="SJT394" s="35" t="s">
        <v>455</v>
      </c>
      <c r="SJU394" s="35" t="s">
        <v>455</v>
      </c>
      <c r="SJV394" s="35" t="s">
        <v>455</v>
      </c>
      <c r="SJW394" s="35" t="s">
        <v>455</v>
      </c>
      <c r="SJX394" s="35" t="s">
        <v>455</v>
      </c>
      <c r="SJY394" s="35" t="s">
        <v>455</v>
      </c>
      <c r="SJZ394" s="35" t="s">
        <v>455</v>
      </c>
      <c r="SKA394" s="35" t="s">
        <v>455</v>
      </c>
      <c r="SKB394" s="35" t="s">
        <v>455</v>
      </c>
      <c r="SKC394" s="35" t="s">
        <v>455</v>
      </c>
      <c r="SKD394" s="35" t="s">
        <v>455</v>
      </c>
      <c r="SKE394" s="35" t="s">
        <v>455</v>
      </c>
      <c r="SKF394" s="35" t="s">
        <v>455</v>
      </c>
      <c r="SKG394" s="35" t="s">
        <v>455</v>
      </c>
      <c r="SKH394" s="35" t="s">
        <v>455</v>
      </c>
      <c r="SKI394" s="35" t="s">
        <v>455</v>
      </c>
      <c r="SKJ394" s="35" t="s">
        <v>455</v>
      </c>
      <c r="SKK394" s="35" t="s">
        <v>455</v>
      </c>
      <c r="SKL394" s="35" t="s">
        <v>455</v>
      </c>
      <c r="SKM394" s="35" t="s">
        <v>455</v>
      </c>
      <c r="SKN394" s="35" t="s">
        <v>455</v>
      </c>
      <c r="SKO394" s="35" t="s">
        <v>455</v>
      </c>
      <c r="SKP394" s="35" t="s">
        <v>455</v>
      </c>
      <c r="SKQ394" s="35" t="s">
        <v>455</v>
      </c>
      <c r="SKR394" s="35" t="s">
        <v>455</v>
      </c>
      <c r="SKS394" s="35" t="s">
        <v>455</v>
      </c>
      <c r="SKT394" s="35" t="s">
        <v>455</v>
      </c>
      <c r="SKU394" s="35" t="s">
        <v>455</v>
      </c>
      <c r="SKV394" s="35" t="s">
        <v>455</v>
      </c>
      <c r="SKW394" s="35" t="s">
        <v>455</v>
      </c>
      <c r="SKX394" s="35" t="s">
        <v>455</v>
      </c>
      <c r="SKY394" s="35" t="s">
        <v>455</v>
      </c>
      <c r="SKZ394" s="35" t="s">
        <v>455</v>
      </c>
      <c r="SLA394" s="35" t="s">
        <v>455</v>
      </c>
      <c r="SLB394" s="35" t="s">
        <v>455</v>
      </c>
      <c r="SLC394" s="35" t="s">
        <v>455</v>
      </c>
      <c r="SLD394" s="35" t="s">
        <v>455</v>
      </c>
      <c r="SLE394" s="35" t="s">
        <v>455</v>
      </c>
      <c r="SLF394" s="35" t="s">
        <v>455</v>
      </c>
      <c r="SLG394" s="35" t="s">
        <v>455</v>
      </c>
      <c r="SLH394" s="35" t="s">
        <v>455</v>
      </c>
      <c r="SLI394" s="35" t="s">
        <v>455</v>
      </c>
      <c r="SLJ394" s="35" t="s">
        <v>455</v>
      </c>
      <c r="SLK394" s="35" t="s">
        <v>455</v>
      </c>
      <c r="SLL394" s="35" t="s">
        <v>455</v>
      </c>
      <c r="SLM394" s="35" t="s">
        <v>455</v>
      </c>
      <c r="SLN394" s="35" t="s">
        <v>455</v>
      </c>
      <c r="SLO394" s="35" t="s">
        <v>455</v>
      </c>
      <c r="SLP394" s="35" t="s">
        <v>455</v>
      </c>
      <c r="SLQ394" s="35" t="s">
        <v>455</v>
      </c>
      <c r="SLR394" s="35" t="s">
        <v>455</v>
      </c>
      <c r="SLS394" s="35" t="s">
        <v>455</v>
      </c>
      <c r="SLT394" s="35" t="s">
        <v>455</v>
      </c>
      <c r="SLU394" s="35" t="s">
        <v>455</v>
      </c>
      <c r="SLV394" s="35" t="s">
        <v>455</v>
      </c>
      <c r="SLW394" s="35" t="s">
        <v>455</v>
      </c>
      <c r="SLX394" s="35" t="s">
        <v>455</v>
      </c>
      <c r="SLY394" s="35" t="s">
        <v>455</v>
      </c>
      <c r="SLZ394" s="35" t="s">
        <v>455</v>
      </c>
      <c r="SMA394" s="35" t="s">
        <v>455</v>
      </c>
      <c r="SMB394" s="35" t="s">
        <v>455</v>
      </c>
      <c r="SMC394" s="35" t="s">
        <v>455</v>
      </c>
      <c r="SMD394" s="35" t="s">
        <v>455</v>
      </c>
      <c r="SME394" s="35" t="s">
        <v>455</v>
      </c>
      <c r="SMF394" s="35" t="s">
        <v>455</v>
      </c>
      <c r="SMG394" s="35" t="s">
        <v>455</v>
      </c>
      <c r="SMH394" s="35" t="s">
        <v>455</v>
      </c>
      <c r="SMI394" s="35" t="s">
        <v>455</v>
      </c>
      <c r="SMJ394" s="35" t="s">
        <v>455</v>
      </c>
      <c r="SMK394" s="35" t="s">
        <v>455</v>
      </c>
      <c r="SML394" s="35" t="s">
        <v>455</v>
      </c>
      <c r="SMM394" s="35" t="s">
        <v>455</v>
      </c>
      <c r="SMN394" s="35" t="s">
        <v>455</v>
      </c>
      <c r="SMO394" s="35" t="s">
        <v>455</v>
      </c>
      <c r="SMP394" s="35" t="s">
        <v>455</v>
      </c>
      <c r="SMQ394" s="35" t="s">
        <v>455</v>
      </c>
      <c r="SMR394" s="35" t="s">
        <v>455</v>
      </c>
      <c r="SMS394" s="35" t="s">
        <v>455</v>
      </c>
      <c r="SMT394" s="35" t="s">
        <v>455</v>
      </c>
      <c r="SMU394" s="35" t="s">
        <v>455</v>
      </c>
      <c r="SMV394" s="35" t="s">
        <v>455</v>
      </c>
      <c r="SMW394" s="35" t="s">
        <v>455</v>
      </c>
      <c r="SMX394" s="35" t="s">
        <v>455</v>
      </c>
      <c r="SMY394" s="35" t="s">
        <v>455</v>
      </c>
      <c r="SMZ394" s="35" t="s">
        <v>455</v>
      </c>
      <c r="SNA394" s="35" t="s">
        <v>455</v>
      </c>
      <c r="SNB394" s="35" t="s">
        <v>455</v>
      </c>
      <c r="SNC394" s="35" t="s">
        <v>455</v>
      </c>
      <c r="SND394" s="35" t="s">
        <v>455</v>
      </c>
      <c r="SNE394" s="35" t="s">
        <v>455</v>
      </c>
      <c r="SNF394" s="35" t="s">
        <v>455</v>
      </c>
      <c r="SNG394" s="35" t="s">
        <v>455</v>
      </c>
      <c r="SNH394" s="35" t="s">
        <v>455</v>
      </c>
      <c r="SNI394" s="35" t="s">
        <v>455</v>
      </c>
      <c r="SNJ394" s="35" t="s">
        <v>455</v>
      </c>
      <c r="SNK394" s="35" t="s">
        <v>455</v>
      </c>
      <c r="SNL394" s="35" t="s">
        <v>455</v>
      </c>
      <c r="SNM394" s="35" t="s">
        <v>455</v>
      </c>
      <c r="SNN394" s="35" t="s">
        <v>455</v>
      </c>
      <c r="SNO394" s="35" t="s">
        <v>455</v>
      </c>
      <c r="SNP394" s="35" t="s">
        <v>455</v>
      </c>
      <c r="SNQ394" s="35" t="s">
        <v>455</v>
      </c>
      <c r="SNR394" s="35" t="s">
        <v>455</v>
      </c>
      <c r="SNS394" s="35" t="s">
        <v>455</v>
      </c>
      <c r="SNT394" s="35" t="s">
        <v>455</v>
      </c>
      <c r="SNU394" s="35" t="s">
        <v>455</v>
      </c>
      <c r="SNV394" s="35" t="s">
        <v>455</v>
      </c>
      <c r="SNW394" s="35" t="s">
        <v>455</v>
      </c>
      <c r="SNX394" s="35" t="s">
        <v>455</v>
      </c>
      <c r="SNY394" s="35" t="s">
        <v>455</v>
      </c>
      <c r="SNZ394" s="35" t="s">
        <v>455</v>
      </c>
      <c r="SOA394" s="35" t="s">
        <v>455</v>
      </c>
      <c r="SOB394" s="35" t="s">
        <v>455</v>
      </c>
      <c r="SOC394" s="35" t="s">
        <v>455</v>
      </c>
      <c r="SOD394" s="35" t="s">
        <v>455</v>
      </c>
      <c r="SOE394" s="35" t="s">
        <v>455</v>
      </c>
      <c r="SOF394" s="35" t="s">
        <v>455</v>
      </c>
      <c r="SOG394" s="35" t="s">
        <v>455</v>
      </c>
      <c r="SOH394" s="35" t="s">
        <v>455</v>
      </c>
      <c r="SOI394" s="35" t="s">
        <v>455</v>
      </c>
      <c r="SOJ394" s="35" t="s">
        <v>455</v>
      </c>
      <c r="SOK394" s="35" t="s">
        <v>455</v>
      </c>
      <c r="SOL394" s="35" t="s">
        <v>455</v>
      </c>
      <c r="SOM394" s="35" t="s">
        <v>455</v>
      </c>
      <c r="SON394" s="35" t="s">
        <v>455</v>
      </c>
      <c r="SOO394" s="35" t="s">
        <v>455</v>
      </c>
      <c r="SOP394" s="35" t="s">
        <v>455</v>
      </c>
      <c r="SOQ394" s="35" t="s">
        <v>455</v>
      </c>
      <c r="SOR394" s="35" t="s">
        <v>455</v>
      </c>
      <c r="SOS394" s="35" t="s">
        <v>455</v>
      </c>
      <c r="SOT394" s="35" t="s">
        <v>455</v>
      </c>
      <c r="SOU394" s="35" t="s">
        <v>455</v>
      </c>
      <c r="SOV394" s="35" t="s">
        <v>455</v>
      </c>
      <c r="SOW394" s="35" t="s">
        <v>455</v>
      </c>
      <c r="SOX394" s="35" t="s">
        <v>455</v>
      </c>
      <c r="SOY394" s="35" t="s">
        <v>455</v>
      </c>
      <c r="SOZ394" s="35" t="s">
        <v>455</v>
      </c>
      <c r="SPA394" s="35" t="s">
        <v>455</v>
      </c>
      <c r="SPB394" s="35" t="s">
        <v>455</v>
      </c>
      <c r="SPC394" s="35" t="s">
        <v>455</v>
      </c>
      <c r="SPD394" s="35" t="s">
        <v>455</v>
      </c>
      <c r="SPE394" s="35" t="s">
        <v>455</v>
      </c>
      <c r="SPF394" s="35" t="s">
        <v>455</v>
      </c>
      <c r="SPG394" s="35" t="s">
        <v>455</v>
      </c>
      <c r="SPH394" s="35" t="s">
        <v>455</v>
      </c>
      <c r="SPI394" s="35" t="s">
        <v>455</v>
      </c>
      <c r="SPJ394" s="35" t="s">
        <v>455</v>
      </c>
      <c r="SPK394" s="35" t="s">
        <v>455</v>
      </c>
      <c r="SPL394" s="35" t="s">
        <v>455</v>
      </c>
      <c r="SPM394" s="35" t="s">
        <v>455</v>
      </c>
      <c r="SPN394" s="35" t="s">
        <v>455</v>
      </c>
      <c r="SPO394" s="35" t="s">
        <v>455</v>
      </c>
      <c r="SPP394" s="35" t="s">
        <v>455</v>
      </c>
      <c r="SPQ394" s="35" t="s">
        <v>455</v>
      </c>
      <c r="SPR394" s="35" t="s">
        <v>455</v>
      </c>
      <c r="SPS394" s="35" t="s">
        <v>455</v>
      </c>
      <c r="SPT394" s="35" t="s">
        <v>455</v>
      </c>
      <c r="SPU394" s="35" t="s">
        <v>455</v>
      </c>
      <c r="SPV394" s="35" t="s">
        <v>455</v>
      </c>
      <c r="SPW394" s="35" t="s">
        <v>455</v>
      </c>
      <c r="SPX394" s="35" t="s">
        <v>455</v>
      </c>
      <c r="SPY394" s="35" t="s">
        <v>455</v>
      </c>
      <c r="SPZ394" s="35" t="s">
        <v>455</v>
      </c>
      <c r="SQA394" s="35" t="s">
        <v>455</v>
      </c>
      <c r="SQB394" s="35" t="s">
        <v>455</v>
      </c>
      <c r="SQC394" s="35" t="s">
        <v>455</v>
      </c>
      <c r="SQD394" s="35" t="s">
        <v>455</v>
      </c>
      <c r="SQE394" s="35" t="s">
        <v>455</v>
      </c>
      <c r="SQF394" s="35" t="s">
        <v>455</v>
      </c>
      <c r="SQG394" s="35" t="s">
        <v>455</v>
      </c>
      <c r="SQH394" s="35" t="s">
        <v>455</v>
      </c>
      <c r="SQI394" s="35" t="s">
        <v>455</v>
      </c>
      <c r="SQJ394" s="35" t="s">
        <v>455</v>
      </c>
      <c r="SQK394" s="35" t="s">
        <v>455</v>
      </c>
      <c r="SQL394" s="35" t="s">
        <v>455</v>
      </c>
      <c r="SQM394" s="35" t="s">
        <v>455</v>
      </c>
      <c r="SQN394" s="35" t="s">
        <v>455</v>
      </c>
      <c r="SQO394" s="35" t="s">
        <v>455</v>
      </c>
      <c r="SQP394" s="35" t="s">
        <v>455</v>
      </c>
      <c r="SQQ394" s="35" t="s">
        <v>455</v>
      </c>
      <c r="SQR394" s="35" t="s">
        <v>455</v>
      </c>
      <c r="SQS394" s="35" t="s">
        <v>455</v>
      </c>
      <c r="SQT394" s="35" t="s">
        <v>455</v>
      </c>
      <c r="SQU394" s="35" t="s">
        <v>455</v>
      </c>
      <c r="SQV394" s="35" t="s">
        <v>455</v>
      </c>
      <c r="SQW394" s="35" t="s">
        <v>455</v>
      </c>
      <c r="SQX394" s="35" t="s">
        <v>455</v>
      </c>
      <c r="SQY394" s="35" t="s">
        <v>455</v>
      </c>
      <c r="SQZ394" s="35" t="s">
        <v>455</v>
      </c>
      <c r="SRA394" s="35" t="s">
        <v>455</v>
      </c>
      <c r="SRB394" s="35" t="s">
        <v>455</v>
      </c>
      <c r="SRC394" s="35" t="s">
        <v>455</v>
      </c>
      <c r="SRD394" s="35" t="s">
        <v>455</v>
      </c>
      <c r="SRE394" s="35" t="s">
        <v>455</v>
      </c>
      <c r="SRF394" s="35" t="s">
        <v>455</v>
      </c>
      <c r="SRG394" s="35" t="s">
        <v>455</v>
      </c>
      <c r="SRH394" s="35" t="s">
        <v>455</v>
      </c>
      <c r="SRI394" s="35" t="s">
        <v>455</v>
      </c>
      <c r="SRJ394" s="35" t="s">
        <v>455</v>
      </c>
      <c r="SRK394" s="35" t="s">
        <v>455</v>
      </c>
      <c r="SRL394" s="35" t="s">
        <v>455</v>
      </c>
      <c r="SRM394" s="35" t="s">
        <v>455</v>
      </c>
      <c r="SRN394" s="35" t="s">
        <v>455</v>
      </c>
      <c r="SRO394" s="35" t="s">
        <v>455</v>
      </c>
      <c r="SRP394" s="35" t="s">
        <v>455</v>
      </c>
      <c r="SRQ394" s="35" t="s">
        <v>455</v>
      </c>
      <c r="SRR394" s="35" t="s">
        <v>455</v>
      </c>
      <c r="SRS394" s="35" t="s">
        <v>455</v>
      </c>
      <c r="SRT394" s="35" t="s">
        <v>455</v>
      </c>
      <c r="SRU394" s="35" t="s">
        <v>455</v>
      </c>
      <c r="SRV394" s="35" t="s">
        <v>455</v>
      </c>
      <c r="SRW394" s="35" t="s">
        <v>455</v>
      </c>
      <c r="SRX394" s="35" t="s">
        <v>455</v>
      </c>
      <c r="SRY394" s="35" t="s">
        <v>455</v>
      </c>
      <c r="SRZ394" s="35" t="s">
        <v>455</v>
      </c>
      <c r="SSA394" s="35" t="s">
        <v>455</v>
      </c>
      <c r="SSB394" s="35" t="s">
        <v>455</v>
      </c>
      <c r="SSC394" s="35" t="s">
        <v>455</v>
      </c>
      <c r="SSD394" s="35" t="s">
        <v>455</v>
      </c>
      <c r="SSE394" s="35" t="s">
        <v>455</v>
      </c>
      <c r="SSF394" s="35" t="s">
        <v>455</v>
      </c>
      <c r="SSG394" s="35" t="s">
        <v>455</v>
      </c>
      <c r="SSH394" s="35" t="s">
        <v>455</v>
      </c>
      <c r="SSI394" s="35" t="s">
        <v>455</v>
      </c>
      <c r="SSJ394" s="35" t="s">
        <v>455</v>
      </c>
      <c r="SSK394" s="35" t="s">
        <v>455</v>
      </c>
      <c r="SSL394" s="35" t="s">
        <v>455</v>
      </c>
      <c r="SSM394" s="35" t="s">
        <v>455</v>
      </c>
      <c r="SSN394" s="35" t="s">
        <v>455</v>
      </c>
      <c r="SSO394" s="35" t="s">
        <v>455</v>
      </c>
      <c r="SSP394" s="35" t="s">
        <v>455</v>
      </c>
      <c r="SSQ394" s="35" t="s">
        <v>455</v>
      </c>
      <c r="SSR394" s="35" t="s">
        <v>455</v>
      </c>
      <c r="SSS394" s="35" t="s">
        <v>455</v>
      </c>
      <c r="SST394" s="35" t="s">
        <v>455</v>
      </c>
      <c r="SSU394" s="35" t="s">
        <v>455</v>
      </c>
      <c r="SSV394" s="35" t="s">
        <v>455</v>
      </c>
      <c r="SSW394" s="35" t="s">
        <v>455</v>
      </c>
      <c r="SSX394" s="35" t="s">
        <v>455</v>
      </c>
      <c r="SSY394" s="35" t="s">
        <v>455</v>
      </c>
      <c r="SSZ394" s="35" t="s">
        <v>455</v>
      </c>
      <c r="STA394" s="35" t="s">
        <v>455</v>
      </c>
      <c r="STB394" s="35" t="s">
        <v>455</v>
      </c>
      <c r="STC394" s="35" t="s">
        <v>455</v>
      </c>
      <c r="STD394" s="35" t="s">
        <v>455</v>
      </c>
      <c r="STE394" s="35" t="s">
        <v>455</v>
      </c>
      <c r="STF394" s="35" t="s">
        <v>455</v>
      </c>
      <c r="STG394" s="35" t="s">
        <v>455</v>
      </c>
      <c r="STH394" s="35" t="s">
        <v>455</v>
      </c>
      <c r="STI394" s="35" t="s">
        <v>455</v>
      </c>
      <c r="STJ394" s="35" t="s">
        <v>455</v>
      </c>
      <c r="STK394" s="35" t="s">
        <v>455</v>
      </c>
      <c r="STL394" s="35" t="s">
        <v>455</v>
      </c>
      <c r="STM394" s="35" t="s">
        <v>455</v>
      </c>
      <c r="STN394" s="35" t="s">
        <v>455</v>
      </c>
      <c r="STO394" s="35" t="s">
        <v>455</v>
      </c>
      <c r="STP394" s="35" t="s">
        <v>455</v>
      </c>
      <c r="STQ394" s="35" t="s">
        <v>455</v>
      </c>
      <c r="STR394" s="35" t="s">
        <v>455</v>
      </c>
      <c r="STS394" s="35" t="s">
        <v>455</v>
      </c>
      <c r="STT394" s="35" t="s">
        <v>455</v>
      </c>
      <c r="STU394" s="35" t="s">
        <v>455</v>
      </c>
      <c r="STV394" s="35" t="s">
        <v>455</v>
      </c>
      <c r="STW394" s="35" t="s">
        <v>455</v>
      </c>
      <c r="STX394" s="35" t="s">
        <v>455</v>
      </c>
      <c r="STY394" s="35" t="s">
        <v>455</v>
      </c>
      <c r="STZ394" s="35" t="s">
        <v>455</v>
      </c>
      <c r="SUA394" s="35" t="s">
        <v>455</v>
      </c>
      <c r="SUB394" s="35" t="s">
        <v>455</v>
      </c>
      <c r="SUC394" s="35" t="s">
        <v>455</v>
      </c>
      <c r="SUD394" s="35" t="s">
        <v>455</v>
      </c>
      <c r="SUE394" s="35" t="s">
        <v>455</v>
      </c>
      <c r="SUF394" s="35" t="s">
        <v>455</v>
      </c>
      <c r="SUG394" s="35" t="s">
        <v>455</v>
      </c>
      <c r="SUH394" s="35" t="s">
        <v>455</v>
      </c>
      <c r="SUI394" s="35" t="s">
        <v>455</v>
      </c>
      <c r="SUJ394" s="35" t="s">
        <v>455</v>
      </c>
      <c r="SUK394" s="35" t="s">
        <v>455</v>
      </c>
      <c r="SUL394" s="35" t="s">
        <v>455</v>
      </c>
      <c r="SUM394" s="35" t="s">
        <v>455</v>
      </c>
      <c r="SUN394" s="35" t="s">
        <v>455</v>
      </c>
      <c r="SUO394" s="35" t="s">
        <v>455</v>
      </c>
      <c r="SUP394" s="35" t="s">
        <v>455</v>
      </c>
      <c r="SUQ394" s="35" t="s">
        <v>455</v>
      </c>
      <c r="SUR394" s="35" t="s">
        <v>455</v>
      </c>
      <c r="SUS394" s="35" t="s">
        <v>455</v>
      </c>
      <c r="SUT394" s="35" t="s">
        <v>455</v>
      </c>
      <c r="SUU394" s="35" t="s">
        <v>455</v>
      </c>
      <c r="SUV394" s="35" t="s">
        <v>455</v>
      </c>
      <c r="SUW394" s="35" t="s">
        <v>455</v>
      </c>
      <c r="SUX394" s="35" t="s">
        <v>455</v>
      </c>
      <c r="SUY394" s="35" t="s">
        <v>455</v>
      </c>
      <c r="SUZ394" s="35" t="s">
        <v>455</v>
      </c>
      <c r="SVA394" s="35" t="s">
        <v>455</v>
      </c>
      <c r="SVB394" s="35" t="s">
        <v>455</v>
      </c>
      <c r="SVC394" s="35" t="s">
        <v>455</v>
      </c>
      <c r="SVD394" s="35" t="s">
        <v>455</v>
      </c>
      <c r="SVE394" s="35" t="s">
        <v>455</v>
      </c>
      <c r="SVF394" s="35" t="s">
        <v>455</v>
      </c>
      <c r="SVG394" s="35" t="s">
        <v>455</v>
      </c>
      <c r="SVH394" s="35" t="s">
        <v>455</v>
      </c>
      <c r="SVI394" s="35" t="s">
        <v>455</v>
      </c>
      <c r="SVJ394" s="35" t="s">
        <v>455</v>
      </c>
      <c r="SVK394" s="35" t="s">
        <v>455</v>
      </c>
      <c r="SVL394" s="35" t="s">
        <v>455</v>
      </c>
      <c r="SVM394" s="35" t="s">
        <v>455</v>
      </c>
      <c r="SVN394" s="35" t="s">
        <v>455</v>
      </c>
      <c r="SVO394" s="35" t="s">
        <v>455</v>
      </c>
      <c r="SVP394" s="35" t="s">
        <v>455</v>
      </c>
      <c r="SVQ394" s="35" t="s">
        <v>455</v>
      </c>
      <c r="SVR394" s="35" t="s">
        <v>455</v>
      </c>
      <c r="SVS394" s="35" t="s">
        <v>455</v>
      </c>
      <c r="SVT394" s="35" t="s">
        <v>455</v>
      </c>
      <c r="SVU394" s="35" t="s">
        <v>455</v>
      </c>
      <c r="SVV394" s="35" t="s">
        <v>455</v>
      </c>
      <c r="SVW394" s="35" t="s">
        <v>455</v>
      </c>
      <c r="SVX394" s="35" t="s">
        <v>455</v>
      </c>
      <c r="SVY394" s="35" t="s">
        <v>455</v>
      </c>
      <c r="SVZ394" s="35" t="s">
        <v>455</v>
      </c>
      <c r="SWA394" s="35" t="s">
        <v>455</v>
      </c>
      <c r="SWB394" s="35" t="s">
        <v>455</v>
      </c>
      <c r="SWC394" s="35" t="s">
        <v>455</v>
      </c>
      <c r="SWD394" s="35" t="s">
        <v>455</v>
      </c>
      <c r="SWE394" s="35" t="s">
        <v>455</v>
      </c>
      <c r="SWF394" s="35" t="s">
        <v>455</v>
      </c>
      <c r="SWG394" s="35" t="s">
        <v>455</v>
      </c>
      <c r="SWH394" s="35" t="s">
        <v>455</v>
      </c>
      <c r="SWI394" s="35" t="s">
        <v>455</v>
      </c>
      <c r="SWJ394" s="35" t="s">
        <v>455</v>
      </c>
      <c r="SWK394" s="35" t="s">
        <v>455</v>
      </c>
      <c r="SWL394" s="35" t="s">
        <v>455</v>
      </c>
      <c r="SWM394" s="35" t="s">
        <v>455</v>
      </c>
      <c r="SWN394" s="35" t="s">
        <v>455</v>
      </c>
      <c r="SWO394" s="35" t="s">
        <v>455</v>
      </c>
      <c r="SWP394" s="35" t="s">
        <v>455</v>
      </c>
      <c r="SWQ394" s="35" t="s">
        <v>455</v>
      </c>
      <c r="SWR394" s="35" t="s">
        <v>455</v>
      </c>
      <c r="SWS394" s="35" t="s">
        <v>455</v>
      </c>
      <c r="SWT394" s="35" t="s">
        <v>455</v>
      </c>
      <c r="SWU394" s="35" t="s">
        <v>455</v>
      </c>
      <c r="SWV394" s="35" t="s">
        <v>455</v>
      </c>
      <c r="SWW394" s="35" t="s">
        <v>455</v>
      </c>
      <c r="SWX394" s="35" t="s">
        <v>455</v>
      </c>
      <c r="SWY394" s="35" t="s">
        <v>455</v>
      </c>
      <c r="SWZ394" s="35" t="s">
        <v>455</v>
      </c>
      <c r="SXA394" s="35" t="s">
        <v>455</v>
      </c>
      <c r="SXB394" s="35" t="s">
        <v>455</v>
      </c>
      <c r="SXC394" s="35" t="s">
        <v>455</v>
      </c>
      <c r="SXD394" s="35" t="s">
        <v>455</v>
      </c>
      <c r="SXE394" s="35" t="s">
        <v>455</v>
      </c>
      <c r="SXF394" s="35" t="s">
        <v>455</v>
      </c>
      <c r="SXG394" s="35" t="s">
        <v>455</v>
      </c>
      <c r="SXH394" s="35" t="s">
        <v>455</v>
      </c>
      <c r="SXI394" s="35" t="s">
        <v>455</v>
      </c>
      <c r="SXJ394" s="35" t="s">
        <v>455</v>
      </c>
      <c r="SXK394" s="35" t="s">
        <v>455</v>
      </c>
      <c r="SXL394" s="35" t="s">
        <v>455</v>
      </c>
      <c r="SXM394" s="35" t="s">
        <v>455</v>
      </c>
      <c r="SXN394" s="35" t="s">
        <v>455</v>
      </c>
      <c r="SXO394" s="35" t="s">
        <v>455</v>
      </c>
      <c r="SXP394" s="35" t="s">
        <v>455</v>
      </c>
      <c r="SXQ394" s="35" t="s">
        <v>455</v>
      </c>
      <c r="SXR394" s="35" t="s">
        <v>455</v>
      </c>
      <c r="SXS394" s="35" t="s">
        <v>455</v>
      </c>
      <c r="SXT394" s="35" t="s">
        <v>455</v>
      </c>
      <c r="SXU394" s="35" t="s">
        <v>455</v>
      </c>
      <c r="SXV394" s="35" t="s">
        <v>455</v>
      </c>
      <c r="SXW394" s="35" t="s">
        <v>455</v>
      </c>
      <c r="SXX394" s="35" t="s">
        <v>455</v>
      </c>
      <c r="SXY394" s="35" t="s">
        <v>455</v>
      </c>
      <c r="SXZ394" s="35" t="s">
        <v>455</v>
      </c>
      <c r="SYA394" s="35" t="s">
        <v>455</v>
      </c>
      <c r="SYB394" s="35" t="s">
        <v>455</v>
      </c>
      <c r="SYC394" s="35" t="s">
        <v>455</v>
      </c>
      <c r="SYD394" s="35" t="s">
        <v>455</v>
      </c>
      <c r="SYE394" s="35" t="s">
        <v>455</v>
      </c>
      <c r="SYF394" s="35" t="s">
        <v>455</v>
      </c>
      <c r="SYG394" s="35" t="s">
        <v>455</v>
      </c>
      <c r="SYH394" s="35" t="s">
        <v>455</v>
      </c>
      <c r="SYI394" s="35" t="s">
        <v>455</v>
      </c>
      <c r="SYJ394" s="35" t="s">
        <v>455</v>
      </c>
      <c r="SYK394" s="35" t="s">
        <v>455</v>
      </c>
      <c r="SYL394" s="35" t="s">
        <v>455</v>
      </c>
      <c r="SYM394" s="35" t="s">
        <v>455</v>
      </c>
      <c r="SYN394" s="35" t="s">
        <v>455</v>
      </c>
      <c r="SYO394" s="35" t="s">
        <v>455</v>
      </c>
      <c r="SYP394" s="35" t="s">
        <v>455</v>
      </c>
      <c r="SYQ394" s="35" t="s">
        <v>455</v>
      </c>
      <c r="SYR394" s="35" t="s">
        <v>455</v>
      </c>
      <c r="SYS394" s="35" t="s">
        <v>455</v>
      </c>
      <c r="SYT394" s="35" t="s">
        <v>455</v>
      </c>
      <c r="SYU394" s="35" t="s">
        <v>455</v>
      </c>
      <c r="SYV394" s="35" t="s">
        <v>455</v>
      </c>
      <c r="SYW394" s="35" t="s">
        <v>455</v>
      </c>
      <c r="SYX394" s="35" t="s">
        <v>455</v>
      </c>
      <c r="SYY394" s="35" t="s">
        <v>455</v>
      </c>
      <c r="SYZ394" s="35" t="s">
        <v>455</v>
      </c>
      <c r="SZA394" s="35" t="s">
        <v>455</v>
      </c>
      <c r="SZB394" s="35" t="s">
        <v>455</v>
      </c>
      <c r="SZC394" s="35" t="s">
        <v>455</v>
      </c>
      <c r="SZD394" s="35" t="s">
        <v>455</v>
      </c>
      <c r="SZE394" s="35" t="s">
        <v>455</v>
      </c>
      <c r="SZF394" s="35" t="s">
        <v>455</v>
      </c>
      <c r="SZG394" s="35" t="s">
        <v>455</v>
      </c>
      <c r="SZH394" s="35" t="s">
        <v>455</v>
      </c>
      <c r="SZI394" s="35" t="s">
        <v>455</v>
      </c>
      <c r="SZJ394" s="35" t="s">
        <v>455</v>
      </c>
      <c r="SZK394" s="35" t="s">
        <v>455</v>
      </c>
      <c r="SZL394" s="35" t="s">
        <v>455</v>
      </c>
      <c r="SZM394" s="35" t="s">
        <v>455</v>
      </c>
      <c r="SZN394" s="35" t="s">
        <v>455</v>
      </c>
      <c r="SZO394" s="35" t="s">
        <v>455</v>
      </c>
      <c r="SZP394" s="35" t="s">
        <v>455</v>
      </c>
      <c r="SZQ394" s="35" t="s">
        <v>455</v>
      </c>
      <c r="SZR394" s="35" t="s">
        <v>455</v>
      </c>
      <c r="SZS394" s="35" t="s">
        <v>455</v>
      </c>
      <c r="SZT394" s="35" t="s">
        <v>455</v>
      </c>
      <c r="SZU394" s="35" t="s">
        <v>455</v>
      </c>
      <c r="SZV394" s="35" t="s">
        <v>455</v>
      </c>
      <c r="SZW394" s="35" t="s">
        <v>455</v>
      </c>
      <c r="SZX394" s="35" t="s">
        <v>455</v>
      </c>
      <c r="SZY394" s="35" t="s">
        <v>455</v>
      </c>
      <c r="SZZ394" s="35" t="s">
        <v>455</v>
      </c>
      <c r="TAA394" s="35" t="s">
        <v>455</v>
      </c>
      <c r="TAB394" s="35" t="s">
        <v>455</v>
      </c>
      <c r="TAC394" s="35" t="s">
        <v>455</v>
      </c>
      <c r="TAD394" s="35" t="s">
        <v>455</v>
      </c>
      <c r="TAE394" s="35" t="s">
        <v>455</v>
      </c>
      <c r="TAF394" s="35" t="s">
        <v>455</v>
      </c>
      <c r="TAG394" s="35" t="s">
        <v>455</v>
      </c>
      <c r="TAH394" s="35" t="s">
        <v>455</v>
      </c>
      <c r="TAI394" s="35" t="s">
        <v>455</v>
      </c>
      <c r="TAJ394" s="35" t="s">
        <v>455</v>
      </c>
      <c r="TAK394" s="35" t="s">
        <v>455</v>
      </c>
      <c r="TAL394" s="35" t="s">
        <v>455</v>
      </c>
      <c r="TAM394" s="35" t="s">
        <v>455</v>
      </c>
      <c r="TAN394" s="35" t="s">
        <v>455</v>
      </c>
      <c r="TAO394" s="35" t="s">
        <v>455</v>
      </c>
      <c r="TAP394" s="35" t="s">
        <v>455</v>
      </c>
      <c r="TAQ394" s="35" t="s">
        <v>455</v>
      </c>
      <c r="TAR394" s="35" t="s">
        <v>455</v>
      </c>
      <c r="TAS394" s="35" t="s">
        <v>455</v>
      </c>
      <c r="TAT394" s="35" t="s">
        <v>455</v>
      </c>
      <c r="TAU394" s="35" t="s">
        <v>455</v>
      </c>
      <c r="TAV394" s="35" t="s">
        <v>455</v>
      </c>
      <c r="TAW394" s="35" t="s">
        <v>455</v>
      </c>
      <c r="TAX394" s="35" t="s">
        <v>455</v>
      </c>
      <c r="TAY394" s="35" t="s">
        <v>455</v>
      </c>
      <c r="TAZ394" s="35" t="s">
        <v>455</v>
      </c>
      <c r="TBA394" s="35" t="s">
        <v>455</v>
      </c>
      <c r="TBB394" s="35" t="s">
        <v>455</v>
      </c>
      <c r="TBC394" s="35" t="s">
        <v>455</v>
      </c>
      <c r="TBD394" s="35" t="s">
        <v>455</v>
      </c>
      <c r="TBE394" s="35" t="s">
        <v>455</v>
      </c>
      <c r="TBF394" s="35" t="s">
        <v>455</v>
      </c>
      <c r="TBG394" s="35" t="s">
        <v>455</v>
      </c>
      <c r="TBH394" s="35" t="s">
        <v>455</v>
      </c>
      <c r="TBI394" s="35" t="s">
        <v>455</v>
      </c>
      <c r="TBJ394" s="35" t="s">
        <v>455</v>
      </c>
      <c r="TBK394" s="35" t="s">
        <v>455</v>
      </c>
      <c r="TBL394" s="35" t="s">
        <v>455</v>
      </c>
      <c r="TBM394" s="35" t="s">
        <v>455</v>
      </c>
      <c r="TBN394" s="35" t="s">
        <v>455</v>
      </c>
      <c r="TBO394" s="35" t="s">
        <v>455</v>
      </c>
      <c r="TBP394" s="35" t="s">
        <v>455</v>
      </c>
      <c r="TBQ394" s="35" t="s">
        <v>455</v>
      </c>
      <c r="TBR394" s="35" t="s">
        <v>455</v>
      </c>
      <c r="TBS394" s="35" t="s">
        <v>455</v>
      </c>
      <c r="TBT394" s="35" t="s">
        <v>455</v>
      </c>
      <c r="TBU394" s="35" t="s">
        <v>455</v>
      </c>
      <c r="TBV394" s="35" t="s">
        <v>455</v>
      </c>
      <c r="TBW394" s="35" t="s">
        <v>455</v>
      </c>
      <c r="TBX394" s="35" t="s">
        <v>455</v>
      </c>
      <c r="TBY394" s="35" t="s">
        <v>455</v>
      </c>
      <c r="TBZ394" s="35" t="s">
        <v>455</v>
      </c>
      <c r="TCA394" s="35" t="s">
        <v>455</v>
      </c>
      <c r="TCB394" s="35" t="s">
        <v>455</v>
      </c>
      <c r="TCC394" s="35" t="s">
        <v>455</v>
      </c>
      <c r="TCD394" s="35" t="s">
        <v>455</v>
      </c>
      <c r="TCE394" s="35" t="s">
        <v>455</v>
      </c>
      <c r="TCF394" s="35" t="s">
        <v>455</v>
      </c>
      <c r="TCG394" s="35" t="s">
        <v>455</v>
      </c>
      <c r="TCH394" s="35" t="s">
        <v>455</v>
      </c>
      <c r="TCI394" s="35" t="s">
        <v>455</v>
      </c>
      <c r="TCJ394" s="35" t="s">
        <v>455</v>
      </c>
      <c r="TCK394" s="35" t="s">
        <v>455</v>
      </c>
      <c r="TCL394" s="35" t="s">
        <v>455</v>
      </c>
      <c r="TCM394" s="35" t="s">
        <v>455</v>
      </c>
      <c r="TCN394" s="35" t="s">
        <v>455</v>
      </c>
      <c r="TCO394" s="35" t="s">
        <v>455</v>
      </c>
      <c r="TCP394" s="35" t="s">
        <v>455</v>
      </c>
      <c r="TCQ394" s="35" t="s">
        <v>455</v>
      </c>
      <c r="TCR394" s="35" t="s">
        <v>455</v>
      </c>
      <c r="TCS394" s="35" t="s">
        <v>455</v>
      </c>
      <c r="TCT394" s="35" t="s">
        <v>455</v>
      </c>
      <c r="TCU394" s="35" t="s">
        <v>455</v>
      </c>
      <c r="TCV394" s="35" t="s">
        <v>455</v>
      </c>
      <c r="TCW394" s="35" t="s">
        <v>455</v>
      </c>
      <c r="TCX394" s="35" t="s">
        <v>455</v>
      </c>
      <c r="TCY394" s="35" t="s">
        <v>455</v>
      </c>
      <c r="TCZ394" s="35" t="s">
        <v>455</v>
      </c>
      <c r="TDA394" s="35" t="s">
        <v>455</v>
      </c>
      <c r="TDB394" s="35" t="s">
        <v>455</v>
      </c>
      <c r="TDC394" s="35" t="s">
        <v>455</v>
      </c>
      <c r="TDD394" s="35" t="s">
        <v>455</v>
      </c>
      <c r="TDE394" s="35" t="s">
        <v>455</v>
      </c>
      <c r="TDF394" s="35" t="s">
        <v>455</v>
      </c>
      <c r="TDG394" s="35" t="s">
        <v>455</v>
      </c>
      <c r="TDH394" s="35" t="s">
        <v>455</v>
      </c>
      <c r="TDI394" s="35" t="s">
        <v>455</v>
      </c>
      <c r="TDJ394" s="35" t="s">
        <v>455</v>
      </c>
      <c r="TDK394" s="35" t="s">
        <v>455</v>
      </c>
      <c r="TDL394" s="35" t="s">
        <v>455</v>
      </c>
      <c r="TDM394" s="35" t="s">
        <v>455</v>
      </c>
      <c r="TDN394" s="35" t="s">
        <v>455</v>
      </c>
      <c r="TDO394" s="35" t="s">
        <v>455</v>
      </c>
      <c r="TDP394" s="35" t="s">
        <v>455</v>
      </c>
      <c r="TDQ394" s="35" t="s">
        <v>455</v>
      </c>
      <c r="TDR394" s="35" t="s">
        <v>455</v>
      </c>
      <c r="TDS394" s="35" t="s">
        <v>455</v>
      </c>
      <c r="TDT394" s="35" t="s">
        <v>455</v>
      </c>
      <c r="TDU394" s="35" t="s">
        <v>455</v>
      </c>
      <c r="TDV394" s="35" t="s">
        <v>455</v>
      </c>
      <c r="TDW394" s="35" t="s">
        <v>455</v>
      </c>
      <c r="TDX394" s="35" t="s">
        <v>455</v>
      </c>
      <c r="TDY394" s="35" t="s">
        <v>455</v>
      </c>
      <c r="TDZ394" s="35" t="s">
        <v>455</v>
      </c>
      <c r="TEA394" s="35" t="s">
        <v>455</v>
      </c>
      <c r="TEB394" s="35" t="s">
        <v>455</v>
      </c>
      <c r="TEC394" s="35" t="s">
        <v>455</v>
      </c>
      <c r="TED394" s="35" t="s">
        <v>455</v>
      </c>
      <c r="TEE394" s="35" t="s">
        <v>455</v>
      </c>
      <c r="TEF394" s="35" t="s">
        <v>455</v>
      </c>
      <c r="TEG394" s="35" t="s">
        <v>455</v>
      </c>
      <c r="TEH394" s="35" t="s">
        <v>455</v>
      </c>
      <c r="TEI394" s="35" t="s">
        <v>455</v>
      </c>
      <c r="TEJ394" s="35" t="s">
        <v>455</v>
      </c>
      <c r="TEK394" s="35" t="s">
        <v>455</v>
      </c>
      <c r="TEL394" s="35" t="s">
        <v>455</v>
      </c>
      <c r="TEM394" s="35" t="s">
        <v>455</v>
      </c>
      <c r="TEN394" s="35" t="s">
        <v>455</v>
      </c>
      <c r="TEO394" s="35" t="s">
        <v>455</v>
      </c>
      <c r="TEP394" s="35" t="s">
        <v>455</v>
      </c>
      <c r="TEQ394" s="35" t="s">
        <v>455</v>
      </c>
      <c r="TER394" s="35" t="s">
        <v>455</v>
      </c>
      <c r="TES394" s="35" t="s">
        <v>455</v>
      </c>
      <c r="TET394" s="35" t="s">
        <v>455</v>
      </c>
      <c r="TEU394" s="35" t="s">
        <v>455</v>
      </c>
      <c r="TEV394" s="35" t="s">
        <v>455</v>
      </c>
      <c r="TEW394" s="35" t="s">
        <v>455</v>
      </c>
      <c r="TEX394" s="35" t="s">
        <v>455</v>
      </c>
      <c r="TEY394" s="35" t="s">
        <v>455</v>
      </c>
      <c r="TEZ394" s="35" t="s">
        <v>455</v>
      </c>
      <c r="TFA394" s="35" t="s">
        <v>455</v>
      </c>
      <c r="TFB394" s="35" t="s">
        <v>455</v>
      </c>
      <c r="TFC394" s="35" t="s">
        <v>455</v>
      </c>
      <c r="TFD394" s="35" t="s">
        <v>455</v>
      </c>
      <c r="TFE394" s="35" t="s">
        <v>455</v>
      </c>
      <c r="TFF394" s="35" t="s">
        <v>455</v>
      </c>
      <c r="TFG394" s="35" t="s">
        <v>455</v>
      </c>
      <c r="TFH394" s="35" t="s">
        <v>455</v>
      </c>
      <c r="TFI394" s="35" t="s">
        <v>455</v>
      </c>
      <c r="TFJ394" s="35" t="s">
        <v>455</v>
      </c>
      <c r="TFK394" s="35" t="s">
        <v>455</v>
      </c>
      <c r="TFL394" s="35" t="s">
        <v>455</v>
      </c>
      <c r="TFM394" s="35" t="s">
        <v>455</v>
      </c>
      <c r="TFN394" s="35" t="s">
        <v>455</v>
      </c>
      <c r="TFO394" s="35" t="s">
        <v>455</v>
      </c>
      <c r="TFP394" s="35" t="s">
        <v>455</v>
      </c>
      <c r="TFQ394" s="35" t="s">
        <v>455</v>
      </c>
      <c r="TFR394" s="35" t="s">
        <v>455</v>
      </c>
      <c r="TFS394" s="35" t="s">
        <v>455</v>
      </c>
      <c r="TFT394" s="35" t="s">
        <v>455</v>
      </c>
      <c r="TFU394" s="35" t="s">
        <v>455</v>
      </c>
      <c r="TFV394" s="35" t="s">
        <v>455</v>
      </c>
      <c r="TFW394" s="35" t="s">
        <v>455</v>
      </c>
      <c r="TFX394" s="35" t="s">
        <v>455</v>
      </c>
      <c r="TFY394" s="35" t="s">
        <v>455</v>
      </c>
      <c r="TFZ394" s="35" t="s">
        <v>455</v>
      </c>
      <c r="TGA394" s="35" t="s">
        <v>455</v>
      </c>
      <c r="TGB394" s="35" t="s">
        <v>455</v>
      </c>
      <c r="TGC394" s="35" t="s">
        <v>455</v>
      </c>
      <c r="TGD394" s="35" t="s">
        <v>455</v>
      </c>
      <c r="TGE394" s="35" t="s">
        <v>455</v>
      </c>
      <c r="TGF394" s="35" t="s">
        <v>455</v>
      </c>
      <c r="TGG394" s="35" t="s">
        <v>455</v>
      </c>
      <c r="TGH394" s="35" t="s">
        <v>455</v>
      </c>
      <c r="TGI394" s="35" t="s">
        <v>455</v>
      </c>
      <c r="TGJ394" s="35" t="s">
        <v>455</v>
      </c>
      <c r="TGK394" s="35" t="s">
        <v>455</v>
      </c>
      <c r="TGL394" s="35" t="s">
        <v>455</v>
      </c>
      <c r="TGM394" s="35" t="s">
        <v>455</v>
      </c>
      <c r="TGN394" s="35" t="s">
        <v>455</v>
      </c>
      <c r="TGO394" s="35" t="s">
        <v>455</v>
      </c>
      <c r="TGP394" s="35" t="s">
        <v>455</v>
      </c>
      <c r="TGQ394" s="35" t="s">
        <v>455</v>
      </c>
      <c r="TGR394" s="35" t="s">
        <v>455</v>
      </c>
      <c r="TGS394" s="35" t="s">
        <v>455</v>
      </c>
      <c r="TGT394" s="35" t="s">
        <v>455</v>
      </c>
      <c r="TGU394" s="35" t="s">
        <v>455</v>
      </c>
      <c r="TGV394" s="35" t="s">
        <v>455</v>
      </c>
      <c r="TGW394" s="35" t="s">
        <v>455</v>
      </c>
      <c r="TGX394" s="35" t="s">
        <v>455</v>
      </c>
      <c r="TGY394" s="35" t="s">
        <v>455</v>
      </c>
      <c r="TGZ394" s="35" t="s">
        <v>455</v>
      </c>
      <c r="THA394" s="35" t="s">
        <v>455</v>
      </c>
      <c r="THB394" s="35" t="s">
        <v>455</v>
      </c>
      <c r="THC394" s="35" t="s">
        <v>455</v>
      </c>
      <c r="THD394" s="35" t="s">
        <v>455</v>
      </c>
      <c r="THE394" s="35" t="s">
        <v>455</v>
      </c>
      <c r="THF394" s="35" t="s">
        <v>455</v>
      </c>
      <c r="THG394" s="35" t="s">
        <v>455</v>
      </c>
      <c r="THH394" s="35" t="s">
        <v>455</v>
      </c>
      <c r="THI394" s="35" t="s">
        <v>455</v>
      </c>
      <c r="THJ394" s="35" t="s">
        <v>455</v>
      </c>
      <c r="THK394" s="35" t="s">
        <v>455</v>
      </c>
      <c r="THL394" s="35" t="s">
        <v>455</v>
      </c>
      <c r="THM394" s="35" t="s">
        <v>455</v>
      </c>
      <c r="THN394" s="35" t="s">
        <v>455</v>
      </c>
      <c r="THO394" s="35" t="s">
        <v>455</v>
      </c>
      <c r="THP394" s="35" t="s">
        <v>455</v>
      </c>
      <c r="THQ394" s="35" t="s">
        <v>455</v>
      </c>
      <c r="THR394" s="35" t="s">
        <v>455</v>
      </c>
      <c r="THS394" s="35" t="s">
        <v>455</v>
      </c>
      <c r="THT394" s="35" t="s">
        <v>455</v>
      </c>
      <c r="THU394" s="35" t="s">
        <v>455</v>
      </c>
      <c r="THV394" s="35" t="s">
        <v>455</v>
      </c>
      <c r="THW394" s="35" t="s">
        <v>455</v>
      </c>
      <c r="THX394" s="35" t="s">
        <v>455</v>
      </c>
      <c r="THY394" s="35" t="s">
        <v>455</v>
      </c>
      <c r="THZ394" s="35" t="s">
        <v>455</v>
      </c>
      <c r="TIA394" s="35" t="s">
        <v>455</v>
      </c>
      <c r="TIB394" s="35" t="s">
        <v>455</v>
      </c>
      <c r="TIC394" s="35" t="s">
        <v>455</v>
      </c>
      <c r="TID394" s="35" t="s">
        <v>455</v>
      </c>
      <c r="TIE394" s="35" t="s">
        <v>455</v>
      </c>
      <c r="TIF394" s="35" t="s">
        <v>455</v>
      </c>
      <c r="TIG394" s="35" t="s">
        <v>455</v>
      </c>
      <c r="TIH394" s="35" t="s">
        <v>455</v>
      </c>
      <c r="TII394" s="35" t="s">
        <v>455</v>
      </c>
      <c r="TIJ394" s="35" t="s">
        <v>455</v>
      </c>
      <c r="TIK394" s="35" t="s">
        <v>455</v>
      </c>
      <c r="TIL394" s="35" t="s">
        <v>455</v>
      </c>
      <c r="TIM394" s="35" t="s">
        <v>455</v>
      </c>
      <c r="TIN394" s="35" t="s">
        <v>455</v>
      </c>
      <c r="TIO394" s="35" t="s">
        <v>455</v>
      </c>
      <c r="TIP394" s="35" t="s">
        <v>455</v>
      </c>
      <c r="TIQ394" s="35" t="s">
        <v>455</v>
      </c>
      <c r="TIR394" s="35" t="s">
        <v>455</v>
      </c>
      <c r="TIS394" s="35" t="s">
        <v>455</v>
      </c>
      <c r="TIT394" s="35" t="s">
        <v>455</v>
      </c>
      <c r="TIU394" s="35" t="s">
        <v>455</v>
      </c>
      <c r="TIV394" s="35" t="s">
        <v>455</v>
      </c>
      <c r="TIW394" s="35" t="s">
        <v>455</v>
      </c>
      <c r="TIX394" s="35" t="s">
        <v>455</v>
      </c>
      <c r="TIY394" s="35" t="s">
        <v>455</v>
      </c>
      <c r="TIZ394" s="35" t="s">
        <v>455</v>
      </c>
      <c r="TJA394" s="35" t="s">
        <v>455</v>
      </c>
      <c r="TJB394" s="35" t="s">
        <v>455</v>
      </c>
      <c r="TJC394" s="35" t="s">
        <v>455</v>
      </c>
      <c r="TJD394" s="35" t="s">
        <v>455</v>
      </c>
      <c r="TJE394" s="35" t="s">
        <v>455</v>
      </c>
      <c r="TJF394" s="35" t="s">
        <v>455</v>
      </c>
      <c r="TJG394" s="35" t="s">
        <v>455</v>
      </c>
      <c r="TJH394" s="35" t="s">
        <v>455</v>
      </c>
      <c r="TJI394" s="35" t="s">
        <v>455</v>
      </c>
      <c r="TJJ394" s="35" t="s">
        <v>455</v>
      </c>
      <c r="TJK394" s="35" t="s">
        <v>455</v>
      </c>
      <c r="TJL394" s="35" t="s">
        <v>455</v>
      </c>
      <c r="TJM394" s="35" t="s">
        <v>455</v>
      </c>
      <c r="TJN394" s="35" t="s">
        <v>455</v>
      </c>
      <c r="TJO394" s="35" t="s">
        <v>455</v>
      </c>
      <c r="TJP394" s="35" t="s">
        <v>455</v>
      </c>
      <c r="TJQ394" s="35" t="s">
        <v>455</v>
      </c>
      <c r="TJR394" s="35" t="s">
        <v>455</v>
      </c>
      <c r="TJS394" s="35" t="s">
        <v>455</v>
      </c>
      <c r="TJT394" s="35" t="s">
        <v>455</v>
      </c>
      <c r="TJU394" s="35" t="s">
        <v>455</v>
      </c>
      <c r="TJV394" s="35" t="s">
        <v>455</v>
      </c>
      <c r="TJW394" s="35" t="s">
        <v>455</v>
      </c>
      <c r="TJX394" s="35" t="s">
        <v>455</v>
      </c>
      <c r="TJY394" s="35" t="s">
        <v>455</v>
      </c>
      <c r="TJZ394" s="35" t="s">
        <v>455</v>
      </c>
      <c r="TKA394" s="35" t="s">
        <v>455</v>
      </c>
      <c r="TKB394" s="35" t="s">
        <v>455</v>
      </c>
      <c r="TKC394" s="35" t="s">
        <v>455</v>
      </c>
      <c r="TKD394" s="35" t="s">
        <v>455</v>
      </c>
      <c r="TKE394" s="35" t="s">
        <v>455</v>
      </c>
      <c r="TKF394" s="35" t="s">
        <v>455</v>
      </c>
      <c r="TKG394" s="35" t="s">
        <v>455</v>
      </c>
      <c r="TKH394" s="35" t="s">
        <v>455</v>
      </c>
      <c r="TKI394" s="35" t="s">
        <v>455</v>
      </c>
      <c r="TKJ394" s="35" t="s">
        <v>455</v>
      </c>
      <c r="TKK394" s="35" t="s">
        <v>455</v>
      </c>
      <c r="TKL394" s="35" t="s">
        <v>455</v>
      </c>
      <c r="TKM394" s="35" t="s">
        <v>455</v>
      </c>
      <c r="TKN394" s="35" t="s">
        <v>455</v>
      </c>
      <c r="TKO394" s="35" t="s">
        <v>455</v>
      </c>
      <c r="TKP394" s="35" t="s">
        <v>455</v>
      </c>
      <c r="TKQ394" s="35" t="s">
        <v>455</v>
      </c>
      <c r="TKR394" s="35" t="s">
        <v>455</v>
      </c>
      <c r="TKS394" s="35" t="s">
        <v>455</v>
      </c>
      <c r="TKT394" s="35" t="s">
        <v>455</v>
      </c>
      <c r="TKU394" s="35" t="s">
        <v>455</v>
      </c>
      <c r="TKV394" s="35" t="s">
        <v>455</v>
      </c>
      <c r="TKW394" s="35" t="s">
        <v>455</v>
      </c>
      <c r="TKX394" s="35" t="s">
        <v>455</v>
      </c>
      <c r="TKY394" s="35" t="s">
        <v>455</v>
      </c>
      <c r="TKZ394" s="35" t="s">
        <v>455</v>
      </c>
      <c r="TLA394" s="35" t="s">
        <v>455</v>
      </c>
      <c r="TLB394" s="35" t="s">
        <v>455</v>
      </c>
      <c r="TLC394" s="35" t="s">
        <v>455</v>
      </c>
      <c r="TLD394" s="35" t="s">
        <v>455</v>
      </c>
      <c r="TLE394" s="35" t="s">
        <v>455</v>
      </c>
      <c r="TLF394" s="35" t="s">
        <v>455</v>
      </c>
      <c r="TLG394" s="35" t="s">
        <v>455</v>
      </c>
      <c r="TLH394" s="35" t="s">
        <v>455</v>
      </c>
      <c r="TLI394" s="35" t="s">
        <v>455</v>
      </c>
      <c r="TLJ394" s="35" t="s">
        <v>455</v>
      </c>
      <c r="TLK394" s="35" t="s">
        <v>455</v>
      </c>
      <c r="TLL394" s="35" t="s">
        <v>455</v>
      </c>
      <c r="TLM394" s="35" t="s">
        <v>455</v>
      </c>
      <c r="TLN394" s="35" t="s">
        <v>455</v>
      </c>
      <c r="TLO394" s="35" t="s">
        <v>455</v>
      </c>
      <c r="TLP394" s="35" t="s">
        <v>455</v>
      </c>
      <c r="TLQ394" s="35" t="s">
        <v>455</v>
      </c>
      <c r="TLR394" s="35" t="s">
        <v>455</v>
      </c>
      <c r="TLS394" s="35" t="s">
        <v>455</v>
      </c>
      <c r="TLT394" s="35" t="s">
        <v>455</v>
      </c>
      <c r="TLU394" s="35" t="s">
        <v>455</v>
      </c>
      <c r="TLV394" s="35" t="s">
        <v>455</v>
      </c>
      <c r="TLW394" s="35" t="s">
        <v>455</v>
      </c>
      <c r="TLX394" s="35" t="s">
        <v>455</v>
      </c>
      <c r="TLY394" s="35" t="s">
        <v>455</v>
      </c>
      <c r="TLZ394" s="35" t="s">
        <v>455</v>
      </c>
      <c r="TMA394" s="35" t="s">
        <v>455</v>
      </c>
      <c r="TMB394" s="35" t="s">
        <v>455</v>
      </c>
      <c r="TMC394" s="35" t="s">
        <v>455</v>
      </c>
      <c r="TMD394" s="35" t="s">
        <v>455</v>
      </c>
      <c r="TME394" s="35" t="s">
        <v>455</v>
      </c>
      <c r="TMF394" s="35" t="s">
        <v>455</v>
      </c>
      <c r="TMG394" s="35" t="s">
        <v>455</v>
      </c>
      <c r="TMH394" s="35" t="s">
        <v>455</v>
      </c>
      <c r="TMI394" s="35" t="s">
        <v>455</v>
      </c>
      <c r="TMJ394" s="35" t="s">
        <v>455</v>
      </c>
      <c r="TMK394" s="35" t="s">
        <v>455</v>
      </c>
      <c r="TML394" s="35" t="s">
        <v>455</v>
      </c>
      <c r="TMM394" s="35" t="s">
        <v>455</v>
      </c>
      <c r="TMN394" s="35" t="s">
        <v>455</v>
      </c>
      <c r="TMO394" s="35" t="s">
        <v>455</v>
      </c>
      <c r="TMP394" s="35" t="s">
        <v>455</v>
      </c>
      <c r="TMQ394" s="35" t="s">
        <v>455</v>
      </c>
      <c r="TMR394" s="35" t="s">
        <v>455</v>
      </c>
      <c r="TMS394" s="35" t="s">
        <v>455</v>
      </c>
      <c r="TMT394" s="35" t="s">
        <v>455</v>
      </c>
      <c r="TMU394" s="35" t="s">
        <v>455</v>
      </c>
      <c r="TMV394" s="35" t="s">
        <v>455</v>
      </c>
      <c r="TMW394" s="35" t="s">
        <v>455</v>
      </c>
      <c r="TMX394" s="35" t="s">
        <v>455</v>
      </c>
      <c r="TMY394" s="35" t="s">
        <v>455</v>
      </c>
      <c r="TMZ394" s="35" t="s">
        <v>455</v>
      </c>
      <c r="TNA394" s="35" t="s">
        <v>455</v>
      </c>
      <c r="TNB394" s="35" t="s">
        <v>455</v>
      </c>
      <c r="TNC394" s="35" t="s">
        <v>455</v>
      </c>
      <c r="TND394" s="35" t="s">
        <v>455</v>
      </c>
      <c r="TNE394" s="35" t="s">
        <v>455</v>
      </c>
      <c r="TNF394" s="35" t="s">
        <v>455</v>
      </c>
      <c r="TNG394" s="35" t="s">
        <v>455</v>
      </c>
      <c r="TNH394" s="35" t="s">
        <v>455</v>
      </c>
      <c r="TNI394" s="35" t="s">
        <v>455</v>
      </c>
      <c r="TNJ394" s="35" t="s">
        <v>455</v>
      </c>
      <c r="TNK394" s="35" t="s">
        <v>455</v>
      </c>
      <c r="TNL394" s="35" t="s">
        <v>455</v>
      </c>
      <c r="TNM394" s="35" t="s">
        <v>455</v>
      </c>
      <c r="TNN394" s="35" t="s">
        <v>455</v>
      </c>
      <c r="TNO394" s="35" t="s">
        <v>455</v>
      </c>
      <c r="TNP394" s="35" t="s">
        <v>455</v>
      </c>
      <c r="TNQ394" s="35" t="s">
        <v>455</v>
      </c>
      <c r="TNR394" s="35" t="s">
        <v>455</v>
      </c>
      <c r="TNS394" s="35" t="s">
        <v>455</v>
      </c>
      <c r="TNT394" s="35" t="s">
        <v>455</v>
      </c>
      <c r="TNU394" s="35" t="s">
        <v>455</v>
      </c>
      <c r="TNV394" s="35" t="s">
        <v>455</v>
      </c>
      <c r="TNW394" s="35" t="s">
        <v>455</v>
      </c>
      <c r="TNX394" s="35" t="s">
        <v>455</v>
      </c>
      <c r="TNY394" s="35" t="s">
        <v>455</v>
      </c>
      <c r="TNZ394" s="35" t="s">
        <v>455</v>
      </c>
      <c r="TOA394" s="35" t="s">
        <v>455</v>
      </c>
      <c r="TOB394" s="35" t="s">
        <v>455</v>
      </c>
      <c r="TOC394" s="35" t="s">
        <v>455</v>
      </c>
      <c r="TOD394" s="35" t="s">
        <v>455</v>
      </c>
      <c r="TOE394" s="35" t="s">
        <v>455</v>
      </c>
      <c r="TOF394" s="35" t="s">
        <v>455</v>
      </c>
      <c r="TOG394" s="35" t="s">
        <v>455</v>
      </c>
      <c r="TOH394" s="35" t="s">
        <v>455</v>
      </c>
      <c r="TOI394" s="35" t="s">
        <v>455</v>
      </c>
      <c r="TOJ394" s="35" t="s">
        <v>455</v>
      </c>
      <c r="TOK394" s="35" t="s">
        <v>455</v>
      </c>
      <c r="TOL394" s="35" t="s">
        <v>455</v>
      </c>
      <c r="TOM394" s="35" t="s">
        <v>455</v>
      </c>
      <c r="TON394" s="35" t="s">
        <v>455</v>
      </c>
      <c r="TOO394" s="35" t="s">
        <v>455</v>
      </c>
      <c r="TOP394" s="35" t="s">
        <v>455</v>
      </c>
      <c r="TOQ394" s="35" t="s">
        <v>455</v>
      </c>
      <c r="TOR394" s="35" t="s">
        <v>455</v>
      </c>
      <c r="TOS394" s="35" t="s">
        <v>455</v>
      </c>
      <c r="TOT394" s="35" t="s">
        <v>455</v>
      </c>
      <c r="TOU394" s="35" t="s">
        <v>455</v>
      </c>
      <c r="TOV394" s="35" t="s">
        <v>455</v>
      </c>
      <c r="TOW394" s="35" t="s">
        <v>455</v>
      </c>
      <c r="TOX394" s="35" t="s">
        <v>455</v>
      </c>
      <c r="TOY394" s="35" t="s">
        <v>455</v>
      </c>
      <c r="TOZ394" s="35" t="s">
        <v>455</v>
      </c>
      <c r="TPA394" s="35" t="s">
        <v>455</v>
      </c>
      <c r="TPB394" s="35" t="s">
        <v>455</v>
      </c>
      <c r="TPC394" s="35" t="s">
        <v>455</v>
      </c>
      <c r="TPD394" s="35" t="s">
        <v>455</v>
      </c>
      <c r="TPE394" s="35" t="s">
        <v>455</v>
      </c>
      <c r="TPF394" s="35" t="s">
        <v>455</v>
      </c>
      <c r="TPG394" s="35" t="s">
        <v>455</v>
      </c>
      <c r="TPH394" s="35" t="s">
        <v>455</v>
      </c>
      <c r="TPI394" s="35" t="s">
        <v>455</v>
      </c>
      <c r="TPJ394" s="35" t="s">
        <v>455</v>
      </c>
      <c r="TPK394" s="35" t="s">
        <v>455</v>
      </c>
      <c r="TPL394" s="35" t="s">
        <v>455</v>
      </c>
      <c r="TPM394" s="35" t="s">
        <v>455</v>
      </c>
      <c r="TPN394" s="35" t="s">
        <v>455</v>
      </c>
      <c r="TPO394" s="35" t="s">
        <v>455</v>
      </c>
      <c r="TPP394" s="35" t="s">
        <v>455</v>
      </c>
      <c r="TPQ394" s="35" t="s">
        <v>455</v>
      </c>
      <c r="TPR394" s="35" t="s">
        <v>455</v>
      </c>
      <c r="TPS394" s="35" t="s">
        <v>455</v>
      </c>
      <c r="TPT394" s="35" t="s">
        <v>455</v>
      </c>
      <c r="TPU394" s="35" t="s">
        <v>455</v>
      </c>
      <c r="TPV394" s="35" t="s">
        <v>455</v>
      </c>
      <c r="TPW394" s="35" t="s">
        <v>455</v>
      </c>
      <c r="TPX394" s="35" t="s">
        <v>455</v>
      </c>
      <c r="TPY394" s="35" t="s">
        <v>455</v>
      </c>
      <c r="TPZ394" s="35" t="s">
        <v>455</v>
      </c>
      <c r="TQA394" s="35" t="s">
        <v>455</v>
      </c>
      <c r="TQB394" s="35" t="s">
        <v>455</v>
      </c>
      <c r="TQC394" s="35" t="s">
        <v>455</v>
      </c>
      <c r="TQD394" s="35" t="s">
        <v>455</v>
      </c>
      <c r="TQE394" s="35" t="s">
        <v>455</v>
      </c>
      <c r="TQF394" s="35" t="s">
        <v>455</v>
      </c>
      <c r="TQG394" s="35" t="s">
        <v>455</v>
      </c>
      <c r="TQH394" s="35" t="s">
        <v>455</v>
      </c>
      <c r="TQI394" s="35" t="s">
        <v>455</v>
      </c>
      <c r="TQJ394" s="35" t="s">
        <v>455</v>
      </c>
      <c r="TQK394" s="35" t="s">
        <v>455</v>
      </c>
      <c r="TQL394" s="35" t="s">
        <v>455</v>
      </c>
      <c r="TQM394" s="35" t="s">
        <v>455</v>
      </c>
      <c r="TQN394" s="35" t="s">
        <v>455</v>
      </c>
      <c r="TQO394" s="35" t="s">
        <v>455</v>
      </c>
      <c r="TQP394" s="35" t="s">
        <v>455</v>
      </c>
      <c r="TQQ394" s="35" t="s">
        <v>455</v>
      </c>
      <c r="TQR394" s="35" t="s">
        <v>455</v>
      </c>
      <c r="TQS394" s="35" t="s">
        <v>455</v>
      </c>
      <c r="TQT394" s="35" t="s">
        <v>455</v>
      </c>
      <c r="TQU394" s="35" t="s">
        <v>455</v>
      </c>
      <c r="TQV394" s="35" t="s">
        <v>455</v>
      </c>
      <c r="TQW394" s="35" t="s">
        <v>455</v>
      </c>
      <c r="TQX394" s="35" t="s">
        <v>455</v>
      </c>
      <c r="TQY394" s="35" t="s">
        <v>455</v>
      </c>
      <c r="TQZ394" s="35" t="s">
        <v>455</v>
      </c>
      <c r="TRA394" s="35" t="s">
        <v>455</v>
      </c>
      <c r="TRB394" s="35" t="s">
        <v>455</v>
      </c>
      <c r="TRC394" s="35" t="s">
        <v>455</v>
      </c>
      <c r="TRD394" s="35" t="s">
        <v>455</v>
      </c>
      <c r="TRE394" s="35" t="s">
        <v>455</v>
      </c>
      <c r="TRF394" s="35" t="s">
        <v>455</v>
      </c>
      <c r="TRG394" s="35" t="s">
        <v>455</v>
      </c>
      <c r="TRH394" s="35" t="s">
        <v>455</v>
      </c>
      <c r="TRI394" s="35" t="s">
        <v>455</v>
      </c>
      <c r="TRJ394" s="35" t="s">
        <v>455</v>
      </c>
      <c r="TRK394" s="35" t="s">
        <v>455</v>
      </c>
      <c r="TRL394" s="35" t="s">
        <v>455</v>
      </c>
      <c r="TRM394" s="35" t="s">
        <v>455</v>
      </c>
      <c r="TRN394" s="35" t="s">
        <v>455</v>
      </c>
      <c r="TRO394" s="35" t="s">
        <v>455</v>
      </c>
      <c r="TRP394" s="35" t="s">
        <v>455</v>
      </c>
      <c r="TRQ394" s="35" t="s">
        <v>455</v>
      </c>
      <c r="TRR394" s="35" t="s">
        <v>455</v>
      </c>
      <c r="TRS394" s="35" t="s">
        <v>455</v>
      </c>
      <c r="TRT394" s="35" t="s">
        <v>455</v>
      </c>
      <c r="TRU394" s="35" t="s">
        <v>455</v>
      </c>
      <c r="TRV394" s="35" t="s">
        <v>455</v>
      </c>
      <c r="TRW394" s="35" t="s">
        <v>455</v>
      </c>
      <c r="TRX394" s="35" t="s">
        <v>455</v>
      </c>
      <c r="TRY394" s="35" t="s">
        <v>455</v>
      </c>
      <c r="TRZ394" s="35" t="s">
        <v>455</v>
      </c>
      <c r="TSA394" s="35" t="s">
        <v>455</v>
      </c>
      <c r="TSB394" s="35" t="s">
        <v>455</v>
      </c>
      <c r="TSC394" s="35" t="s">
        <v>455</v>
      </c>
      <c r="TSD394" s="35" t="s">
        <v>455</v>
      </c>
      <c r="TSE394" s="35" t="s">
        <v>455</v>
      </c>
      <c r="TSF394" s="35" t="s">
        <v>455</v>
      </c>
      <c r="TSG394" s="35" t="s">
        <v>455</v>
      </c>
      <c r="TSH394" s="35" t="s">
        <v>455</v>
      </c>
      <c r="TSI394" s="35" t="s">
        <v>455</v>
      </c>
      <c r="TSJ394" s="35" t="s">
        <v>455</v>
      </c>
      <c r="TSK394" s="35" t="s">
        <v>455</v>
      </c>
      <c r="TSL394" s="35" t="s">
        <v>455</v>
      </c>
      <c r="TSM394" s="35" t="s">
        <v>455</v>
      </c>
      <c r="TSN394" s="35" t="s">
        <v>455</v>
      </c>
      <c r="TSO394" s="35" t="s">
        <v>455</v>
      </c>
      <c r="TSP394" s="35" t="s">
        <v>455</v>
      </c>
      <c r="TSQ394" s="35" t="s">
        <v>455</v>
      </c>
      <c r="TSR394" s="35" t="s">
        <v>455</v>
      </c>
      <c r="TSS394" s="35" t="s">
        <v>455</v>
      </c>
      <c r="TST394" s="35" t="s">
        <v>455</v>
      </c>
      <c r="TSU394" s="35" t="s">
        <v>455</v>
      </c>
      <c r="TSV394" s="35" t="s">
        <v>455</v>
      </c>
      <c r="TSW394" s="35" t="s">
        <v>455</v>
      </c>
      <c r="TSX394" s="35" t="s">
        <v>455</v>
      </c>
      <c r="TSY394" s="35" t="s">
        <v>455</v>
      </c>
      <c r="TSZ394" s="35" t="s">
        <v>455</v>
      </c>
      <c r="TTA394" s="35" t="s">
        <v>455</v>
      </c>
      <c r="TTB394" s="35" t="s">
        <v>455</v>
      </c>
      <c r="TTC394" s="35" t="s">
        <v>455</v>
      </c>
      <c r="TTD394" s="35" t="s">
        <v>455</v>
      </c>
      <c r="TTE394" s="35" t="s">
        <v>455</v>
      </c>
      <c r="TTF394" s="35" t="s">
        <v>455</v>
      </c>
      <c r="TTG394" s="35" t="s">
        <v>455</v>
      </c>
      <c r="TTH394" s="35" t="s">
        <v>455</v>
      </c>
      <c r="TTI394" s="35" t="s">
        <v>455</v>
      </c>
      <c r="TTJ394" s="35" t="s">
        <v>455</v>
      </c>
      <c r="TTK394" s="35" t="s">
        <v>455</v>
      </c>
      <c r="TTL394" s="35" t="s">
        <v>455</v>
      </c>
      <c r="TTM394" s="35" t="s">
        <v>455</v>
      </c>
      <c r="TTN394" s="35" t="s">
        <v>455</v>
      </c>
      <c r="TTO394" s="35" t="s">
        <v>455</v>
      </c>
      <c r="TTP394" s="35" t="s">
        <v>455</v>
      </c>
      <c r="TTQ394" s="35" t="s">
        <v>455</v>
      </c>
      <c r="TTR394" s="35" t="s">
        <v>455</v>
      </c>
      <c r="TTS394" s="35" t="s">
        <v>455</v>
      </c>
      <c r="TTT394" s="35" t="s">
        <v>455</v>
      </c>
      <c r="TTU394" s="35" t="s">
        <v>455</v>
      </c>
      <c r="TTV394" s="35" t="s">
        <v>455</v>
      </c>
      <c r="TTW394" s="35" t="s">
        <v>455</v>
      </c>
      <c r="TTX394" s="35" t="s">
        <v>455</v>
      </c>
      <c r="TTY394" s="35" t="s">
        <v>455</v>
      </c>
      <c r="TTZ394" s="35" t="s">
        <v>455</v>
      </c>
      <c r="TUA394" s="35" t="s">
        <v>455</v>
      </c>
      <c r="TUB394" s="35" t="s">
        <v>455</v>
      </c>
      <c r="TUC394" s="35" t="s">
        <v>455</v>
      </c>
      <c r="TUD394" s="35" t="s">
        <v>455</v>
      </c>
      <c r="TUE394" s="35" t="s">
        <v>455</v>
      </c>
      <c r="TUF394" s="35" t="s">
        <v>455</v>
      </c>
      <c r="TUG394" s="35" t="s">
        <v>455</v>
      </c>
      <c r="TUH394" s="35" t="s">
        <v>455</v>
      </c>
      <c r="TUI394" s="35" t="s">
        <v>455</v>
      </c>
      <c r="TUJ394" s="35" t="s">
        <v>455</v>
      </c>
      <c r="TUK394" s="35" t="s">
        <v>455</v>
      </c>
      <c r="TUL394" s="35" t="s">
        <v>455</v>
      </c>
      <c r="TUM394" s="35" t="s">
        <v>455</v>
      </c>
      <c r="TUN394" s="35" t="s">
        <v>455</v>
      </c>
      <c r="TUO394" s="35" t="s">
        <v>455</v>
      </c>
      <c r="TUP394" s="35" t="s">
        <v>455</v>
      </c>
      <c r="TUQ394" s="35" t="s">
        <v>455</v>
      </c>
      <c r="TUR394" s="35" t="s">
        <v>455</v>
      </c>
      <c r="TUS394" s="35" t="s">
        <v>455</v>
      </c>
      <c r="TUT394" s="35" t="s">
        <v>455</v>
      </c>
      <c r="TUU394" s="35" t="s">
        <v>455</v>
      </c>
      <c r="TUV394" s="35" t="s">
        <v>455</v>
      </c>
      <c r="TUW394" s="35" t="s">
        <v>455</v>
      </c>
      <c r="TUX394" s="35" t="s">
        <v>455</v>
      </c>
      <c r="TUY394" s="35" t="s">
        <v>455</v>
      </c>
      <c r="TUZ394" s="35" t="s">
        <v>455</v>
      </c>
      <c r="TVA394" s="35" t="s">
        <v>455</v>
      </c>
      <c r="TVB394" s="35" t="s">
        <v>455</v>
      </c>
      <c r="TVC394" s="35" t="s">
        <v>455</v>
      </c>
      <c r="TVD394" s="35" t="s">
        <v>455</v>
      </c>
      <c r="TVE394" s="35" t="s">
        <v>455</v>
      </c>
      <c r="TVF394" s="35" t="s">
        <v>455</v>
      </c>
      <c r="TVG394" s="35" t="s">
        <v>455</v>
      </c>
      <c r="TVH394" s="35" t="s">
        <v>455</v>
      </c>
      <c r="TVI394" s="35" t="s">
        <v>455</v>
      </c>
      <c r="TVJ394" s="35" t="s">
        <v>455</v>
      </c>
      <c r="TVK394" s="35" t="s">
        <v>455</v>
      </c>
      <c r="TVL394" s="35" t="s">
        <v>455</v>
      </c>
      <c r="TVM394" s="35" t="s">
        <v>455</v>
      </c>
      <c r="TVN394" s="35" t="s">
        <v>455</v>
      </c>
      <c r="TVO394" s="35" t="s">
        <v>455</v>
      </c>
      <c r="TVP394" s="35" t="s">
        <v>455</v>
      </c>
      <c r="TVQ394" s="35" t="s">
        <v>455</v>
      </c>
      <c r="TVR394" s="35" t="s">
        <v>455</v>
      </c>
      <c r="TVS394" s="35" t="s">
        <v>455</v>
      </c>
      <c r="TVT394" s="35" t="s">
        <v>455</v>
      </c>
      <c r="TVU394" s="35" t="s">
        <v>455</v>
      </c>
      <c r="TVV394" s="35" t="s">
        <v>455</v>
      </c>
      <c r="TVW394" s="35" t="s">
        <v>455</v>
      </c>
      <c r="TVX394" s="35" t="s">
        <v>455</v>
      </c>
      <c r="TVY394" s="35" t="s">
        <v>455</v>
      </c>
      <c r="TVZ394" s="35" t="s">
        <v>455</v>
      </c>
      <c r="TWA394" s="35" t="s">
        <v>455</v>
      </c>
      <c r="TWB394" s="35" t="s">
        <v>455</v>
      </c>
      <c r="TWC394" s="35" t="s">
        <v>455</v>
      </c>
      <c r="TWD394" s="35" t="s">
        <v>455</v>
      </c>
      <c r="TWE394" s="35" t="s">
        <v>455</v>
      </c>
      <c r="TWF394" s="35" t="s">
        <v>455</v>
      </c>
      <c r="TWG394" s="35" t="s">
        <v>455</v>
      </c>
      <c r="TWH394" s="35" t="s">
        <v>455</v>
      </c>
      <c r="TWI394" s="35" t="s">
        <v>455</v>
      </c>
      <c r="TWJ394" s="35" t="s">
        <v>455</v>
      </c>
      <c r="TWK394" s="35" t="s">
        <v>455</v>
      </c>
      <c r="TWL394" s="35" t="s">
        <v>455</v>
      </c>
      <c r="TWM394" s="35" t="s">
        <v>455</v>
      </c>
      <c r="TWN394" s="35" t="s">
        <v>455</v>
      </c>
      <c r="TWO394" s="35" t="s">
        <v>455</v>
      </c>
      <c r="TWP394" s="35" t="s">
        <v>455</v>
      </c>
      <c r="TWQ394" s="35" t="s">
        <v>455</v>
      </c>
      <c r="TWR394" s="35" t="s">
        <v>455</v>
      </c>
      <c r="TWS394" s="35" t="s">
        <v>455</v>
      </c>
      <c r="TWT394" s="35" t="s">
        <v>455</v>
      </c>
      <c r="TWU394" s="35" t="s">
        <v>455</v>
      </c>
      <c r="TWV394" s="35" t="s">
        <v>455</v>
      </c>
      <c r="TWW394" s="35" t="s">
        <v>455</v>
      </c>
      <c r="TWX394" s="35" t="s">
        <v>455</v>
      </c>
      <c r="TWY394" s="35" t="s">
        <v>455</v>
      </c>
      <c r="TWZ394" s="35" t="s">
        <v>455</v>
      </c>
      <c r="TXA394" s="35" t="s">
        <v>455</v>
      </c>
      <c r="TXB394" s="35" t="s">
        <v>455</v>
      </c>
      <c r="TXC394" s="35" t="s">
        <v>455</v>
      </c>
      <c r="TXD394" s="35" t="s">
        <v>455</v>
      </c>
      <c r="TXE394" s="35" t="s">
        <v>455</v>
      </c>
      <c r="TXF394" s="35" t="s">
        <v>455</v>
      </c>
      <c r="TXG394" s="35" t="s">
        <v>455</v>
      </c>
      <c r="TXH394" s="35" t="s">
        <v>455</v>
      </c>
      <c r="TXI394" s="35" t="s">
        <v>455</v>
      </c>
      <c r="TXJ394" s="35" t="s">
        <v>455</v>
      </c>
      <c r="TXK394" s="35" t="s">
        <v>455</v>
      </c>
      <c r="TXL394" s="35" t="s">
        <v>455</v>
      </c>
      <c r="TXM394" s="35" t="s">
        <v>455</v>
      </c>
      <c r="TXN394" s="35" t="s">
        <v>455</v>
      </c>
      <c r="TXO394" s="35" t="s">
        <v>455</v>
      </c>
      <c r="TXP394" s="35" t="s">
        <v>455</v>
      </c>
      <c r="TXQ394" s="35" t="s">
        <v>455</v>
      </c>
      <c r="TXR394" s="35" t="s">
        <v>455</v>
      </c>
      <c r="TXS394" s="35" t="s">
        <v>455</v>
      </c>
      <c r="TXT394" s="35" t="s">
        <v>455</v>
      </c>
      <c r="TXU394" s="35" t="s">
        <v>455</v>
      </c>
      <c r="TXV394" s="35" t="s">
        <v>455</v>
      </c>
      <c r="TXW394" s="35" t="s">
        <v>455</v>
      </c>
      <c r="TXX394" s="35" t="s">
        <v>455</v>
      </c>
      <c r="TXY394" s="35" t="s">
        <v>455</v>
      </c>
      <c r="TXZ394" s="35" t="s">
        <v>455</v>
      </c>
      <c r="TYA394" s="35" t="s">
        <v>455</v>
      </c>
      <c r="TYB394" s="35" t="s">
        <v>455</v>
      </c>
      <c r="TYC394" s="35" t="s">
        <v>455</v>
      </c>
      <c r="TYD394" s="35" t="s">
        <v>455</v>
      </c>
      <c r="TYE394" s="35" t="s">
        <v>455</v>
      </c>
      <c r="TYF394" s="35" t="s">
        <v>455</v>
      </c>
      <c r="TYG394" s="35" t="s">
        <v>455</v>
      </c>
      <c r="TYH394" s="35" t="s">
        <v>455</v>
      </c>
      <c r="TYI394" s="35" t="s">
        <v>455</v>
      </c>
      <c r="TYJ394" s="35" t="s">
        <v>455</v>
      </c>
      <c r="TYK394" s="35" t="s">
        <v>455</v>
      </c>
      <c r="TYL394" s="35" t="s">
        <v>455</v>
      </c>
      <c r="TYM394" s="35" t="s">
        <v>455</v>
      </c>
      <c r="TYN394" s="35" t="s">
        <v>455</v>
      </c>
      <c r="TYO394" s="35" t="s">
        <v>455</v>
      </c>
      <c r="TYP394" s="35" t="s">
        <v>455</v>
      </c>
      <c r="TYQ394" s="35" t="s">
        <v>455</v>
      </c>
      <c r="TYR394" s="35" t="s">
        <v>455</v>
      </c>
      <c r="TYS394" s="35" t="s">
        <v>455</v>
      </c>
      <c r="TYT394" s="35" t="s">
        <v>455</v>
      </c>
      <c r="TYU394" s="35" t="s">
        <v>455</v>
      </c>
      <c r="TYV394" s="35" t="s">
        <v>455</v>
      </c>
      <c r="TYW394" s="35" t="s">
        <v>455</v>
      </c>
      <c r="TYX394" s="35" t="s">
        <v>455</v>
      </c>
      <c r="TYY394" s="35" t="s">
        <v>455</v>
      </c>
      <c r="TYZ394" s="35" t="s">
        <v>455</v>
      </c>
      <c r="TZA394" s="35" t="s">
        <v>455</v>
      </c>
      <c r="TZB394" s="35" t="s">
        <v>455</v>
      </c>
      <c r="TZC394" s="35" t="s">
        <v>455</v>
      </c>
      <c r="TZD394" s="35" t="s">
        <v>455</v>
      </c>
      <c r="TZE394" s="35" t="s">
        <v>455</v>
      </c>
      <c r="TZF394" s="35" t="s">
        <v>455</v>
      </c>
      <c r="TZG394" s="35" t="s">
        <v>455</v>
      </c>
      <c r="TZH394" s="35" t="s">
        <v>455</v>
      </c>
      <c r="TZI394" s="35" t="s">
        <v>455</v>
      </c>
      <c r="TZJ394" s="35" t="s">
        <v>455</v>
      </c>
      <c r="TZK394" s="35" t="s">
        <v>455</v>
      </c>
      <c r="TZL394" s="35" t="s">
        <v>455</v>
      </c>
      <c r="TZM394" s="35" t="s">
        <v>455</v>
      </c>
      <c r="TZN394" s="35" t="s">
        <v>455</v>
      </c>
      <c r="TZO394" s="35" t="s">
        <v>455</v>
      </c>
      <c r="TZP394" s="35" t="s">
        <v>455</v>
      </c>
      <c r="TZQ394" s="35" t="s">
        <v>455</v>
      </c>
      <c r="TZR394" s="35" t="s">
        <v>455</v>
      </c>
      <c r="TZS394" s="35" t="s">
        <v>455</v>
      </c>
      <c r="TZT394" s="35" t="s">
        <v>455</v>
      </c>
      <c r="TZU394" s="35" t="s">
        <v>455</v>
      </c>
      <c r="TZV394" s="35" t="s">
        <v>455</v>
      </c>
      <c r="TZW394" s="35" t="s">
        <v>455</v>
      </c>
      <c r="TZX394" s="35" t="s">
        <v>455</v>
      </c>
      <c r="TZY394" s="35" t="s">
        <v>455</v>
      </c>
      <c r="TZZ394" s="35" t="s">
        <v>455</v>
      </c>
      <c r="UAA394" s="35" t="s">
        <v>455</v>
      </c>
      <c r="UAB394" s="35" t="s">
        <v>455</v>
      </c>
      <c r="UAC394" s="35" t="s">
        <v>455</v>
      </c>
      <c r="UAD394" s="35" t="s">
        <v>455</v>
      </c>
      <c r="UAE394" s="35" t="s">
        <v>455</v>
      </c>
      <c r="UAF394" s="35" t="s">
        <v>455</v>
      </c>
      <c r="UAG394" s="35" t="s">
        <v>455</v>
      </c>
      <c r="UAH394" s="35" t="s">
        <v>455</v>
      </c>
      <c r="UAI394" s="35" t="s">
        <v>455</v>
      </c>
      <c r="UAJ394" s="35" t="s">
        <v>455</v>
      </c>
      <c r="UAK394" s="35" t="s">
        <v>455</v>
      </c>
      <c r="UAL394" s="35" t="s">
        <v>455</v>
      </c>
      <c r="UAM394" s="35" t="s">
        <v>455</v>
      </c>
      <c r="UAN394" s="35" t="s">
        <v>455</v>
      </c>
      <c r="UAO394" s="35" t="s">
        <v>455</v>
      </c>
      <c r="UAP394" s="35" t="s">
        <v>455</v>
      </c>
      <c r="UAQ394" s="35" t="s">
        <v>455</v>
      </c>
      <c r="UAR394" s="35" t="s">
        <v>455</v>
      </c>
      <c r="UAS394" s="35" t="s">
        <v>455</v>
      </c>
      <c r="UAT394" s="35" t="s">
        <v>455</v>
      </c>
      <c r="UAU394" s="35" t="s">
        <v>455</v>
      </c>
      <c r="UAV394" s="35" t="s">
        <v>455</v>
      </c>
      <c r="UAW394" s="35" t="s">
        <v>455</v>
      </c>
      <c r="UAX394" s="35" t="s">
        <v>455</v>
      </c>
      <c r="UAY394" s="35" t="s">
        <v>455</v>
      </c>
      <c r="UAZ394" s="35" t="s">
        <v>455</v>
      </c>
      <c r="UBA394" s="35" t="s">
        <v>455</v>
      </c>
      <c r="UBB394" s="35" t="s">
        <v>455</v>
      </c>
      <c r="UBC394" s="35" t="s">
        <v>455</v>
      </c>
      <c r="UBD394" s="35" t="s">
        <v>455</v>
      </c>
      <c r="UBE394" s="35" t="s">
        <v>455</v>
      </c>
      <c r="UBF394" s="35" t="s">
        <v>455</v>
      </c>
      <c r="UBG394" s="35" t="s">
        <v>455</v>
      </c>
      <c r="UBH394" s="35" t="s">
        <v>455</v>
      </c>
      <c r="UBI394" s="35" t="s">
        <v>455</v>
      </c>
      <c r="UBJ394" s="35" t="s">
        <v>455</v>
      </c>
      <c r="UBK394" s="35" t="s">
        <v>455</v>
      </c>
      <c r="UBL394" s="35" t="s">
        <v>455</v>
      </c>
      <c r="UBM394" s="35" t="s">
        <v>455</v>
      </c>
      <c r="UBN394" s="35" t="s">
        <v>455</v>
      </c>
      <c r="UBO394" s="35" t="s">
        <v>455</v>
      </c>
      <c r="UBP394" s="35" t="s">
        <v>455</v>
      </c>
      <c r="UBQ394" s="35" t="s">
        <v>455</v>
      </c>
      <c r="UBR394" s="35" t="s">
        <v>455</v>
      </c>
      <c r="UBS394" s="35" t="s">
        <v>455</v>
      </c>
      <c r="UBT394" s="35" t="s">
        <v>455</v>
      </c>
      <c r="UBU394" s="35" t="s">
        <v>455</v>
      </c>
      <c r="UBV394" s="35" t="s">
        <v>455</v>
      </c>
      <c r="UBW394" s="35" t="s">
        <v>455</v>
      </c>
      <c r="UBX394" s="35" t="s">
        <v>455</v>
      </c>
      <c r="UBY394" s="35" t="s">
        <v>455</v>
      </c>
      <c r="UBZ394" s="35" t="s">
        <v>455</v>
      </c>
      <c r="UCA394" s="35" t="s">
        <v>455</v>
      </c>
      <c r="UCB394" s="35" t="s">
        <v>455</v>
      </c>
      <c r="UCC394" s="35" t="s">
        <v>455</v>
      </c>
      <c r="UCD394" s="35" t="s">
        <v>455</v>
      </c>
      <c r="UCE394" s="35" t="s">
        <v>455</v>
      </c>
      <c r="UCF394" s="35" t="s">
        <v>455</v>
      </c>
      <c r="UCG394" s="35" t="s">
        <v>455</v>
      </c>
      <c r="UCH394" s="35" t="s">
        <v>455</v>
      </c>
      <c r="UCI394" s="35" t="s">
        <v>455</v>
      </c>
      <c r="UCJ394" s="35" t="s">
        <v>455</v>
      </c>
      <c r="UCK394" s="35" t="s">
        <v>455</v>
      </c>
      <c r="UCL394" s="35" t="s">
        <v>455</v>
      </c>
      <c r="UCM394" s="35" t="s">
        <v>455</v>
      </c>
      <c r="UCN394" s="35" t="s">
        <v>455</v>
      </c>
      <c r="UCO394" s="35" t="s">
        <v>455</v>
      </c>
      <c r="UCP394" s="35" t="s">
        <v>455</v>
      </c>
      <c r="UCQ394" s="35" t="s">
        <v>455</v>
      </c>
      <c r="UCR394" s="35" t="s">
        <v>455</v>
      </c>
      <c r="UCS394" s="35" t="s">
        <v>455</v>
      </c>
      <c r="UCT394" s="35" t="s">
        <v>455</v>
      </c>
      <c r="UCU394" s="35" t="s">
        <v>455</v>
      </c>
      <c r="UCV394" s="35" t="s">
        <v>455</v>
      </c>
      <c r="UCW394" s="35" t="s">
        <v>455</v>
      </c>
      <c r="UCX394" s="35" t="s">
        <v>455</v>
      </c>
      <c r="UCY394" s="35" t="s">
        <v>455</v>
      </c>
      <c r="UCZ394" s="35" t="s">
        <v>455</v>
      </c>
      <c r="UDA394" s="35" t="s">
        <v>455</v>
      </c>
      <c r="UDB394" s="35" t="s">
        <v>455</v>
      </c>
      <c r="UDC394" s="35" t="s">
        <v>455</v>
      </c>
      <c r="UDD394" s="35" t="s">
        <v>455</v>
      </c>
      <c r="UDE394" s="35" t="s">
        <v>455</v>
      </c>
      <c r="UDF394" s="35" t="s">
        <v>455</v>
      </c>
      <c r="UDG394" s="35" t="s">
        <v>455</v>
      </c>
      <c r="UDH394" s="35" t="s">
        <v>455</v>
      </c>
      <c r="UDI394" s="35" t="s">
        <v>455</v>
      </c>
      <c r="UDJ394" s="35" t="s">
        <v>455</v>
      </c>
      <c r="UDK394" s="35" t="s">
        <v>455</v>
      </c>
      <c r="UDL394" s="35" t="s">
        <v>455</v>
      </c>
      <c r="UDM394" s="35" t="s">
        <v>455</v>
      </c>
      <c r="UDN394" s="35" t="s">
        <v>455</v>
      </c>
      <c r="UDO394" s="35" t="s">
        <v>455</v>
      </c>
      <c r="UDP394" s="35" t="s">
        <v>455</v>
      </c>
      <c r="UDQ394" s="35" t="s">
        <v>455</v>
      </c>
      <c r="UDR394" s="35" t="s">
        <v>455</v>
      </c>
      <c r="UDS394" s="35" t="s">
        <v>455</v>
      </c>
      <c r="UDT394" s="35" t="s">
        <v>455</v>
      </c>
      <c r="UDU394" s="35" t="s">
        <v>455</v>
      </c>
      <c r="UDV394" s="35" t="s">
        <v>455</v>
      </c>
      <c r="UDW394" s="35" t="s">
        <v>455</v>
      </c>
      <c r="UDX394" s="35" t="s">
        <v>455</v>
      </c>
      <c r="UDY394" s="35" t="s">
        <v>455</v>
      </c>
      <c r="UDZ394" s="35" t="s">
        <v>455</v>
      </c>
      <c r="UEA394" s="35" t="s">
        <v>455</v>
      </c>
      <c r="UEB394" s="35" t="s">
        <v>455</v>
      </c>
      <c r="UEC394" s="35" t="s">
        <v>455</v>
      </c>
      <c r="UED394" s="35" t="s">
        <v>455</v>
      </c>
      <c r="UEE394" s="35" t="s">
        <v>455</v>
      </c>
      <c r="UEF394" s="35" t="s">
        <v>455</v>
      </c>
      <c r="UEG394" s="35" t="s">
        <v>455</v>
      </c>
      <c r="UEH394" s="35" t="s">
        <v>455</v>
      </c>
      <c r="UEI394" s="35" t="s">
        <v>455</v>
      </c>
      <c r="UEJ394" s="35" t="s">
        <v>455</v>
      </c>
      <c r="UEK394" s="35" t="s">
        <v>455</v>
      </c>
      <c r="UEL394" s="35" t="s">
        <v>455</v>
      </c>
      <c r="UEM394" s="35" t="s">
        <v>455</v>
      </c>
      <c r="UEN394" s="35" t="s">
        <v>455</v>
      </c>
      <c r="UEO394" s="35" t="s">
        <v>455</v>
      </c>
      <c r="UEP394" s="35" t="s">
        <v>455</v>
      </c>
      <c r="UEQ394" s="35" t="s">
        <v>455</v>
      </c>
      <c r="UER394" s="35" t="s">
        <v>455</v>
      </c>
      <c r="UES394" s="35" t="s">
        <v>455</v>
      </c>
      <c r="UET394" s="35" t="s">
        <v>455</v>
      </c>
      <c r="UEU394" s="35" t="s">
        <v>455</v>
      </c>
      <c r="UEV394" s="35" t="s">
        <v>455</v>
      </c>
      <c r="UEW394" s="35" t="s">
        <v>455</v>
      </c>
      <c r="UEX394" s="35" t="s">
        <v>455</v>
      </c>
      <c r="UEY394" s="35" t="s">
        <v>455</v>
      </c>
      <c r="UEZ394" s="35" t="s">
        <v>455</v>
      </c>
      <c r="UFA394" s="35" t="s">
        <v>455</v>
      </c>
      <c r="UFB394" s="35" t="s">
        <v>455</v>
      </c>
      <c r="UFC394" s="35" t="s">
        <v>455</v>
      </c>
      <c r="UFD394" s="35" t="s">
        <v>455</v>
      </c>
      <c r="UFE394" s="35" t="s">
        <v>455</v>
      </c>
      <c r="UFF394" s="35" t="s">
        <v>455</v>
      </c>
      <c r="UFG394" s="35" t="s">
        <v>455</v>
      </c>
      <c r="UFH394" s="35" t="s">
        <v>455</v>
      </c>
      <c r="UFI394" s="35" t="s">
        <v>455</v>
      </c>
      <c r="UFJ394" s="35" t="s">
        <v>455</v>
      </c>
      <c r="UFK394" s="35" t="s">
        <v>455</v>
      </c>
      <c r="UFL394" s="35" t="s">
        <v>455</v>
      </c>
      <c r="UFM394" s="35" t="s">
        <v>455</v>
      </c>
      <c r="UFN394" s="35" t="s">
        <v>455</v>
      </c>
      <c r="UFO394" s="35" t="s">
        <v>455</v>
      </c>
      <c r="UFP394" s="35" t="s">
        <v>455</v>
      </c>
      <c r="UFQ394" s="35" t="s">
        <v>455</v>
      </c>
      <c r="UFR394" s="35" t="s">
        <v>455</v>
      </c>
      <c r="UFS394" s="35" t="s">
        <v>455</v>
      </c>
      <c r="UFT394" s="35" t="s">
        <v>455</v>
      </c>
      <c r="UFU394" s="35" t="s">
        <v>455</v>
      </c>
      <c r="UFV394" s="35" t="s">
        <v>455</v>
      </c>
      <c r="UFW394" s="35" t="s">
        <v>455</v>
      </c>
      <c r="UFX394" s="35" t="s">
        <v>455</v>
      </c>
      <c r="UFY394" s="35" t="s">
        <v>455</v>
      </c>
      <c r="UFZ394" s="35" t="s">
        <v>455</v>
      </c>
      <c r="UGA394" s="35" t="s">
        <v>455</v>
      </c>
      <c r="UGB394" s="35" t="s">
        <v>455</v>
      </c>
      <c r="UGC394" s="35" t="s">
        <v>455</v>
      </c>
      <c r="UGD394" s="35" t="s">
        <v>455</v>
      </c>
      <c r="UGE394" s="35" t="s">
        <v>455</v>
      </c>
      <c r="UGF394" s="35" t="s">
        <v>455</v>
      </c>
      <c r="UGG394" s="35" t="s">
        <v>455</v>
      </c>
      <c r="UGH394" s="35" t="s">
        <v>455</v>
      </c>
      <c r="UGI394" s="35" t="s">
        <v>455</v>
      </c>
      <c r="UGJ394" s="35" t="s">
        <v>455</v>
      </c>
      <c r="UGK394" s="35" t="s">
        <v>455</v>
      </c>
      <c r="UGL394" s="35" t="s">
        <v>455</v>
      </c>
      <c r="UGM394" s="35" t="s">
        <v>455</v>
      </c>
      <c r="UGN394" s="35" t="s">
        <v>455</v>
      </c>
      <c r="UGO394" s="35" t="s">
        <v>455</v>
      </c>
      <c r="UGP394" s="35" t="s">
        <v>455</v>
      </c>
      <c r="UGQ394" s="35" t="s">
        <v>455</v>
      </c>
      <c r="UGR394" s="35" t="s">
        <v>455</v>
      </c>
      <c r="UGS394" s="35" t="s">
        <v>455</v>
      </c>
      <c r="UGT394" s="35" t="s">
        <v>455</v>
      </c>
      <c r="UGU394" s="35" t="s">
        <v>455</v>
      </c>
      <c r="UGV394" s="35" t="s">
        <v>455</v>
      </c>
      <c r="UGW394" s="35" t="s">
        <v>455</v>
      </c>
      <c r="UGX394" s="35" t="s">
        <v>455</v>
      </c>
      <c r="UGY394" s="35" t="s">
        <v>455</v>
      </c>
      <c r="UGZ394" s="35" t="s">
        <v>455</v>
      </c>
      <c r="UHA394" s="35" t="s">
        <v>455</v>
      </c>
      <c r="UHB394" s="35" t="s">
        <v>455</v>
      </c>
      <c r="UHC394" s="35" t="s">
        <v>455</v>
      </c>
      <c r="UHD394" s="35" t="s">
        <v>455</v>
      </c>
      <c r="UHE394" s="35" t="s">
        <v>455</v>
      </c>
      <c r="UHF394" s="35" t="s">
        <v>455</v>
      </c>
      <c r="UHG394" s="35" t="s">
        <v>455</v>
      </c>
      <c r="UHH394" s="35" t="s">
        <v>455</v>
      </c>
      <c r="UHI394" s="35" t="s">
        <v>455</v>
      </c>
      <c r="UHJ394" s="35" t="s">
        <v>455</v>
      </c>
      <c r="UHK394" s="35" t="s">
        <v>455</v>
      </c>
      <c r="UHL394" s="35" t="s">
        <v>455</v>
      </c>
      <c r="UHM394" s="35" t="s">
        <v>455</v>
      </c>
      <c r="UHN394" s="35" t="s">
        <v>455</v>
      </c>
      <c r="UHO394" s="35" t="s">
        <v>455</v>
      </c>
      <c r="UHP394" s="35" t="s">
        <v>455</v>
      </c>
      <c r="UHQ394" s="35" t="s">
        <v>455</v>
      </c>
      <c r="UHR394" s="35" t="s">
        <v>455</v>
      </c>
      <c r="UHS394" s="35" t="s">
        <v>455</v>
      </c>
      <c r="UHT394" s="35" t="s">
        <v>455</v>
      </c>
      <c r="UHU394" s="35" t="s">
        <v>455</v>
      </c>
      <c r="UHV394" s="35" t="s">
        <v>455</v>
      </c>
      <c r="UHW394" s="35" t="s">
        <v>455</v>
      </c>
      <c r="UHX394" s="35" t="s">
        <v>455</v>
      </c>
      <c r="UHY394" s="35" t="s">
        <v>455</v>
      </c>
      <c r="UHZ394" s="35" t="s">
        <v>455</v>
      </c>
      <c r="UIA394" s="35" t="s">
        <v>455</v>
      </c>
      <c r="UIB394" s="35" t="s">
        <v>455</v>
      </c>
      <c r="UIC394" s="35" t="s">
        <v>455</v>
      </c>
      <c r="UID394" s="35" t="s">
        <v>455</v>
      </c>
      <c r="UIE394" s="35" t="s">
        <v>455</v>
      </c>
      <c r="UIF394" s="35" t="s">
        <v>455</v>
      </c>
      <c r="UIG394" s="35" t="s">
        <v>455</v>
      </c>
      <c r="UIH394" s="35" t="s">
        <v>455</v>
      </c>
      <c r="UII394" s="35" t="s">
        <v>455</v>
      </c>
      <c r="UIJ394" s="35" t="s">
        <v>455</v>
      </c>
      <c r="UIK394" s="35" t="s">
        <v>455</v>
      </c>
      <c r="UIL394" s="35" t="s">
        <v>455</v>
      </c>
      <c r="UIM394" s="35" t="s">
        <v>455</v>
      </c>
      <c r="UIN394" s="35" t="s">
        <v>455</v>
      </c>
      <c r="UIO394" s="35" t="s">
        <v>455</v>
      </c>
      <c r="UIP394" s="35" t="s">
        <v>455</v>
      </c>
      <c r="UIQ394" s="35" t="s">
        <v>455</v>
      </c>
      <c r="UIR394" s="35" t="s">
        <v>455</v>
      </c>
      <c r="UIS394" s="35" t="s">
        <v>455</v>
      </c>
      <c r="UIT394" s="35" t="s">
        <v>455</v>
      </c>
      <c r="UIU394" s="35" t="s">
        <v>455</v>
      </c>
      <c r="UIV394" s="35" t="s">
        <v>455</v>
      </c>
      <c r="UIW394" s="35" t="s">
        <v>455</v>
      </c>
      <c r="UIX394" s="35" t="s">
        <v>455</v>
      </c>
      <c r="UIY394" s="35" t="s">
        <v>455</v>
      </c>
      <c r="UIZ394" s="35" t="s">
        <v>455</v>
      </c>
      <c r="UJA394" s="35" t="s">
        <v>455</v>
      </c>
      <c r="UJB394" s="35" t="s">
        <v>455</v>
      </c>
      <c r="UJC394" s="35" t="s">
        <v>455</v>
      </c>
      <c r="UJD394" s="35" t="s">
        <v>455</v>
      </c>
      <c r="UJE394" s="35" t="s">
        <v>455</v>
      </c>
      <c r="UJF394" s="35" t="s">
        <v>455</v>
      </c>
      <c r="UJG394" s="35" t="s">
        <v>455</v>
      </c>
      <c r="UJH394" s="35" t="s">
        <v>455</v>
      </c>
      <c r="UJI394" s="35" t="s">
        <v>455</v>
      </c>
      <c r="UJJ394" s="35" t="s">
        <v>455</v>
      </c>
      <c r="UJK394" s="35" t="s">
        <v>455</v>
      </c>
      <c r="UJL394" s="35" t="s">
        <v>455</v>
      </c>
      <c r="UJM394" s="35" t="s">
        <v>455</v>
      </c>
      <c r="UJN394" s="35" t="s">
        <v>455</v>
      </c>
      <c r="UJO394" s="35" t="s">
        <v>455</v>
      </c>
      <c r="UJP394" s="35" t="s">
        <v>455</v>
      </c>
      <c r="UJQ394" s="35" t="s">
        <v>455</v>
      </c>
      <c r="UJR394" s="35" t="s">
        <v>455</v>
      </c>
      <c r="UJS394" s="35" t="s">
        <v>455</v>
      </c>
      <c r="UJT394" s="35" t="s">
        <v>455</v>
      </c>
      <c r="UJU394" s="35" t="s">
        <v>455</v>
      </c>
      <c r="UJV394" s="35" t="s">
        <v>455</v>
      </c>
      <c r="UJW394" s="35" t="s">
        <v>455</v>
      </c>
      <c r="UJX394" s="35" t="s">
        <v>455</v>
      </c>
      <c r="UJY394" s="35" t="s">
        <v>455</v>
      </c>
      <c r="UJZ394" s="35" t="s">
        <v>455</v>
      </c>
      <c r="UKA394" s="35" t="s">
        <v>455</v>
      </c>
      <c r="UKB394" s="35" t="s">
        <v>455</v>
      </c>
      <c r="UKC394" s="35" t="s">
        <v>455</v>
      </c>
      <c r="UKD394" s="35" t="s">
        <v>455</v>
      </c>
      <c r="UKE394" s="35" t="s">
        <v>455</v>
      </c>
      <c r="UKF394" s="35" t="s">
        <v>455</v>
      </c>
      <c r="UKG394" s="35" t="s">
        <v>455</v>
      </c>
      <c r="UKH394" s="35" t="s">
        <v>455</v>
      </c>
      <c r="UKI394" s="35" t="s">
        <v>455</v>
      </c>
      <c r="UKJ394" s="35" t="s">
        <v>455</v>
      </c>
      <c r="UKK394" s="35" t="s">
        <v>455</v>
      </c>
      <c r="UKL394" s="35" t="s">
        <v>455</v>
      </c>
      <c r="UKM394" s="35" t="s">
        <v>455</v>
      </c>
      <c r="UKN394" s="35" t="s">
        <v>455</v>
      </c>
      <c r="UKO394" s="35" t="s">
        <v>455</v>
      </c>
      <c r="UKP394" s="35" t="s">
        <v>455</v>
      </c>
      <c r="UKQ394" s="35" t="s">
        <v>455</v>
      </c>
      <c r="UKR394" s="35" t="s">
        <v>455</v>
      </c>
      <c r="UKS394" s="35" t="s">
        <v>455</v>
      </c>
      <c r="UKT394" s="35" t="s">
        <v>455</v>
      </c>
      <c r="UKU394" s="35" t="s">
        <v>455</v>
      </c>
      <c r="UKV394" s="35" t="s">
        <v>455</v>
      </c>
      <c r="UKW394" s="35" t="s">
        <v>455</v>
      </c>
      <c r="UKX394" s="35" t="s">
        <v>455</v>
      </c>
      <c r="UKY394" s="35" t="s">
        <v>455</v>
      </c>
      <c r="UKZ394" s="35" t="s">
        <v>455</v>
      </c>
      <c r="ULA394" s="35" t="s">
        <v>455</v>
      </c>
      <c r="ULB394" s="35" t="s">
        <v>455</v>
      </c>
      <c r="ULC394" s="35" t="s">
        <v>455</v>
      </c>
      <c r="ULD394" s="35" t="s">
        <v>455</v>
      </c>
      <c r="ULE394" s="35" t="s">
        <v>455</v>
      </c>
      <c r="ULF394" s="35" t="s">
        <v>455</v>
      </c>
      <c r="ULG394" s="35" t="s">
        <v>455</v>
      </c>
      <c r="ULH394" s="35" t="s">
        <v>455</v>
      </c>
      <c r="ULI394" s="35" t="s">
        <v>455</v>
      </c>
      <c r="ULJ394" s="35" t="s">
        <v>455</v>
      </c>
      <c r="ULK394" s="35" t="s">
        <v>455</v>
      </c>
      <c r="ULL394" s="35" t="s">
        <v>455</v>
      </c>
      <c r="ULM394" s="35" t="s">
        <v>455</v>
      </c>
      <c r="ULN394" s="35" t="s">
        <v>455</v>
      </c>
      <c r="ULO394" s="35" t="s">
        <v>455</v>
      </c>
      <c r="ULP394" s="35" t="s">
        <v>455</v>
      </c>
      <c r="ULQ394" s="35" t="s">
        <v>455</v>
      </c>
      <c r="ULR394" s="35" t="s">
        <v>455</v>
      </c>
      <c r="ULS394" s="35" t="s">
        <v>455</v>
      </c>
      <c r="ULT394" s="35" t="s">
        <v>455</v>
      </c>
      <c r="ULU394" s="35" t="s">
        <v>455</v>
      </c>
      <c r="ULV394" s="35" t="s">
        <v>455</v>
      </c>
      <c r="ULW394" s="35" t="s">
        <v>455</v>
      </c>
      <c r="ULX394" s="35" t="s">
        <v>455</v>
      </c>
      <c r="ULY394" s="35" t="s">
        <v>455</v>
      </c>
      <c r="ULZ394" s="35" t="s">
        <v>455</v>
      </c>
      <c r="UMA394" s="35" t="s">
        <v>455</v>
      </c>
      <c r="UMB394" s="35" t="s">
        <v>455</v>
      </c>
      <c r="UMC394" s="35" t="s">
        <v>455</v>
      </c>
      <c r="UMD394" s="35" t="s">
        <v>455</v>
      </c>
      <c r="UME394" s="35" t="s">
        <v>455</v>
      </c>
      <c r="UMF394" s="35" t="s">
        <v>455</v>
      </c>
      <c r="UMG394" s="35" t="s">
        <v>455</v>
      </c>
      <c r="UMH394" s="35" t="s">
        <v>455</v>
      </c>
      <c r="UMI394" s="35" t="s">
        <v>455</v>
      </c>
      <c r="UMJ394" s="35" t="s">
        <v>455</v>
      </c>
      <c r="UMK394" s="35" t="s">
        <v>455</v>
      </c>
      <c r="UML394" s="35" t="s">
        <v>455</v>
      </c>
      <c r="UMM394" s="35" t="s">
        <v>455</v>
      </c>
      <c r="UMN394" s="35" t="s">
        <v>455</v>
      </c>
      <c r="UMO394" s="35" t="s">
        <v>455</v>
      </c>
      <c r="UMP394" s="35" t="s">
        <v>455</v>
      </c>
      <c r="UMQ394" s="35" t="s">
        <v>455</v>
      </c>
      <c r="UMR394" s="35" t="s">
        <v>455</v>
      </c>
      <c r="UMS394" s="35" t="s">
        <v>455</v>
      </c>
      <c r="UMT394" s="35" t="s">
        <v>455</v>
      </c>
      <c r="UMU394" s="35" t="s">
        <v>455</v>
      </c>
      <c r="UMV394" s="35" t="s">
        <v>455</v>
      </c>
      <c r="UMW394" s="35" t="s">
        <v>455</v>
      </c>
      <c r="UMX394" s="35" t="s">
        <v>455</v>
      </c>
      <c r="UMY394" s="35" t="s">
        <v>455</v>
      </c>
      <c r="UMZ394" s="35" t="s">
        <v>455</v>
      </c>
      <c r="UNA394" s="35" t="s">
        <v>455</v>
      </c>
      <c r="UNB394" s="35" t="s">
        <v>455</v>
      </c>
      <c r="UNC394" s="35" t="s">
        <v>455</v>
      </c>
      <c r="UND394" s="35" t="s">
        <v>455</v>
      </c>
      <c r="UNE394" s="35" t="s">
        <v>455</v>
      </c>
      <c r="UNF394" s="35" t="s">
        <v>455</v>
      </c>
      <c r="UNG394" s="35" t="s">
        <v>455</v>
      </c>
      <c r="UNH394" s="35" t="s">
        <v>455</v>
      </c>
      <c r="UNI394" s="35" t="s">
        <v>455</v>
      </c>
      <c r="UNJ394" s="35" t="s">
        <v>455</v>
      </c>
      <c r="UNK394" s="35" t="s">
        <v>455</v>
      </c>
      <c r="UNL394" s="35" t="s">
        <v>455</v>
      </c>
      <c r="UNM394" s="35" t="s">
        <v>455</v>
      </c>
      <c r="UNN394" s="35" t="s">
        <v>455</v>
      </c>
      <c r="UNO394" s="35" t="s">
        <v>455</v>
      </c>
      <c r="UNP394" s="35" t="s">
        <v>455</v>
      </c>
      <c r="UNQ394" s="35" t="s">
        <v>455</v>
      </c>
      <c r="UNR394" s="35" t="s">
        <v>455</v>
      </c>
      <c r="UNS394" s="35" t="s">
        <v>455</v>
      </c>
      <c r="UNT394" s="35" t="s">
        <v>455</v>
      </c>
      <c r="UNU394" s="35" t="s">
        <v>455</v>
      </c>
      <c r="UNV394" s="35" t="s">
        <v>455</v>
      </c>
      <c r="UNW394" s="35" t="s">
        <v>455</v>
      </c>
      <c r="UNX394" s="35" t="s">
        <v>455</v>
      </c>
      <c r="UNY394" s="35" t="s">
        <v>455</v>
      </c>
      <c r="UNZ394" s="35" t="s">
        <v>455</v>
      </c>
      <c r="UOA394" s="35" t="s">
        <v>455</v>
      </c>
      <c r="UOB394" s="35" t="s">
        <v>455</v>
      </c>
      <c r="UOC394" s="35" t="s">
        <v>455</v>
      </c>
      <c r="UOD394" s="35" t="s">
        <v>455</v>
      </c>
      <c r="UOE394" s="35" t="s">
        <v>455</v>
      </c>
      <c r="UOF394" s="35" t="s">
        <v>455</v>
      </c>
      <c r="UOG394" s="35" t="s">
        <v>455</v>
      </c>
      <c r="UOH394" s="35" t="s">
        <v>455</v>
      </c>
      <c r="UOI394" s="35" t="s">
        <v>455</v>
      </c>
      <c r="UOJ394" s="35" t="s">
        <v>455</v>
      </c>
      <c r="UOK394" s="35" t="s">
        <v>455</v>
      </c>
      <c r="UOL394" s="35" t="s">
        <v>455</v>
      </c>
      <c r="UOM394" s="35" t="s">
        <v>455</v>
      </c>
      <c r="UON394" s="35" t="s">
        <v>455</v>
      </c>
      <c r="UOO394" s="35" t="s">
        <v>455</v>
      </c>
      <c r="UOP394" s="35" t="s">
        <v>455</v>
      </c>
      <c r="UOQ394" s="35" t="s">
        <v>455</v>
      </c>
      <c r="UOR394" s="35" t="s">
        <v>455</v>
      </c>
      <c r="UOS394" s="35" t="s">
        <v>455</v>
      </c>
      <c r="UOT394" s="35" t="s">
        <v>455</v>
      </c>
      <c r="UOU394" s="35" t="s">
        <v>455</v>
      </c>
      <c r="UOV394" s="35" t="s">
        <v>455</v>
      </c>
      <c r="UOW394" s="35" t="s">
        <v>455</v>
      </c>
      <c r="UOX394" s="35" t="s">
        <v>455</v>
      </c>
      <c r="UOY394" s="35" t="s">
        <v>455</v>
      </c>
      <c r="UOZ394" s="35" t="s">
        <v>455</v>
      </c>
      <c r="UPA394" s="35" t="s">
        <v>455</v>
      </c>
      <c r="UPB394" s="35" t="s">
        <v>455</v>
      </c>
      <c r="UPC394" s="35" t="s">
        <v>455</v>
      </c>
      <c r="UPD394" s="35" t="s">
        <v>455</v>
      </c>
      <c r="UPE394" s="35" t="s">
        <v>455</v>
      </c>
      <c r="UPF394" s="35" t="s">
        <v>455</v>
      </c>
      <c r="UPG394" s="35" t="s">
        <v>455</v>
      </c>
      <c r="UPH394" s="35" t="s">
        <v>455</v>
      </c>
      <c r="UPI394" s="35" t="s">
        <v>455</v>
      </c>
      <c r="UPJ394" s="35" t="s">
        <v>455</v>
      </c>
      <c r="UPK394" s="35" t="s">
        <v>455</v>
      </c>
      <c r="UPL394" s="35" t="s">
        <v>455</v>
      </c>
      <c r="UPM394" s="35" t="s">
        <v>455</v>
      </c>
      <c r="UPN394" s="35" t="s">
        <v>455</v>
      </c>
      <c r="UPO394" s="35" t="s">
        <v>455</v>
      </c>
      <c r="UPP394" s="35" t="s">
        <v>455</v>
      </c>
      <c r="UPQ394" s="35" t="s">
        <v>455</v>
      </c>
      <c r="UPR394" s="35" t="s">
        <v>455</v>
      </c>
      <c r="UPS394" s="35" t="s">
        <v>455</v>
      </c>
      <c r="UPT394" s="35" t="s">
        <v>455</v>
      </c>
      <c r="UPU394" s="35" t="s">
        <v>455</v>
      </c>
      <c r="UPV394" s="35" t="s">
        <v>455</v>
      </c>
      <c r="UPW394" s="35" t="s">
        <v>455</v>
      </c>
      <c r="UPX394" s="35" t="s">
        <v>455</v>
      </c>
      <c r="UPY394" s="35" t="s">
        <v>455</v>
      </c>
      <c r="UPZ394" s="35" t="s">
        <v>455</v>
      </c>
      <c r="UQA394" s="35" t="s">
        <v>455</v>
      </c>
      <c r="UQB394" s="35" t="s">
        <v>455</v>
      </c>
      <c r="UQC394" s="35" t="s">
        <v>455</v>
      </c>
      <c r="UQD394" s="35" t="s">
        <v>455</v>
      </c>
      <c r="UQE394" s="35" t="s">
        <v>455</v>
      </c>
      <c r="UQF394" s="35" t="s">
        <v>455</v>
      </c>
      <c r="UQG394" s="35" t="s">
        <v>455</v>
      </c>
      <c r="UQH394" s="35" t="s">
        <v>455</v>
      </c>
      <c r="UQI394" s="35" t="s">
        <v>455</v>
      </c>
      <c r="UQJ394" s="35" t="s">
        <v>455</v>
      </c>
      <c r="UQK394" s="35" t="s">
        <v>455</v>
      </c>
      <c r="UQL394" s="35" t="s">
        <v>455</v>
      </c>
      <c r="UQM394" s="35" t="s">
        <v>455</v>
      </c>
      <c r="UQN394" s="35" t="s">
        <v>455</v>
      </c>
      <c r="UQO394" s="35" t="s">
        <v>455</v>
      </c>
      <c r="UQP394" s="35" t="s">
        <v>455</v>
      </c>
      <c r="UQQ394" s="35" t="s">
        <v>455</v>
      </c>
      <c r="UQR394" s="35" t="s">
        <v>455</v>
      </c>
      <c r="UQS394" s="35" t="s">
        <v>455</v>
      </c>
      <c r="UQT394" s="35" t="s">
        <v>455</v>
      </c>
      <c r="UQU394" s="35" t="s">
        <v>455</v>
      </c>
      <c r="UQV394" s="35" t="s">
        <v>455</v>
      </c>
      <c r="UQW394" s="35" t="s">
        <v>455</v>
      </c>
      <c r="UQX394" s="35" t="s">
        <v>455</v>
      </c>
      <c r="UQY394" s="35" t="s">
        <v>455</v>
      </c>
      <c r="UQZ394" s="35" t="s">
        <v>455</v>
      </c>
      <c r="URA394" s="35" t="s">
        <v>455</v>
      </c>
      <c r="URB394" s="35" t="s">
        <v>455</v>
      </c>
      <c r="URC394" s="35" t="s">
        <v>455</v>
      </c>
      <c r="URD394" s="35" t="s">
        <v>455</v>
      </c>
      <c r="URE394" s="35" t="s">
        <v>455</v>
      </c>
      <c r="URF394" s="35" t="s">
        <v>455</v>
      </c>
      <c r="URG394" s="35" t="s">
        <v>455</v>
      </c>
      <c r="URH394" s="35" t="s">
        <v>455</v>
      </c>
      <c r="URI394" s="35" t="s">
        <v>455</v>
      </c>
      <c r="URJ394" s="35" t="s">
        <v>455</v>
      </c>
      <c r="URK394" s="35" t="s">
        <v>455</v>
      </c>
      <c r="URL394" s="35" t="s">
        <v>455</v>
      </c>
      <c r="URM394" s="35" t="s">
        <v>455</v>
      </c>
      <c r="URN394" s="35" t="s">
        <v>455</v>
      </c>
      <c r="URO394" s="35" t="s">
        <v>455</v>
      </c>
      <c r="URP394" s="35" t="s">
        <v>455</v>
      </c>
      <c r="URQ394" s="35" t="s">
        <v>455</v>
      </c>
      <c r="URR394" s="35" t="s">
        <v>455</v>
      </c>
      <c r="URS394" s="35" t="s">
        <v>455</v>
      </c>
      <c r="URT394" s="35" t="s">
        <v>455</v>
      </c>
      <c r="URU394" s="35" t="s">
        <v>455</v>
      </c>
      <c r="URV394" s="35" t="s">
        <v>455</v>
      </c>
      <c r="URW394" s="35" t="s">
        <v>455</v>
      </c>
      <c r="URX394" s="35" t="s">
        <v>455</v>
      </c>
      <c r="URY394" s="35" t="s">
        <v>455</v>
      </c>
      <c r="URZ394" s="35" t="s">
        <v>455</v>
      </c>
      <c r="USA394" s="35" t="s">
        <v>455</v>
      </c>
      <c r="USB394" s="35" t="s">
        <v>455</v>
      </c>
      <c r="USC394" s="35" t="s">
        <v>455</v>
      </c>
      <c r="USD394" s="35" t="s">
        <v>455</v>
      </c>
      <c r="USE394" s="35" t="s">
        <v>455</v>
      </c>
      <c r="USF394" s="35" t="s">
        <v>455</v>
      </c>
      <c r="USG394" s="35" t="s">
        <v>455</v>
      </c>
      <c r="USH394" s="35" t="s">
        <v>455</v>
      </c>
      <c r="USI394" s="35" t="s">
        <v>455</v>
      </c>
      <c r="USJ394" s="35" t="s">
        <v>455</v>
      </c>
      <c r="USK394" s="35" t="s">
        <v>455</v>
      </c>
      <c r="USL394" s="35" t="s">
        <v>455</v>
      </c>
      <c r="USM394" s="35" t="s">
        <v>455</v>
      </c>
      <c r="USN394" s="35" t="s">
        <v>455</v>
      </c>
      <c r="USO394" s="35" t="s">
        <v>455</v>
      </c>
      <c r="USP394" s="35" t="s">
        <v>455</v>
      </c>
      <c r="USQ394" s="35" t="s">
        <v>455</v>
      </c>
      <c r="USR394" s="35" t="s">
        <v>455</v>
      </c>
      <c r="USS394" s="35" t="s">
        <v>455</v>
      </c>
      <c r="UST394" s="35" t="s">
        <v>455</v>
      </c>
      <c r="USU394" s="35" t="s">
        <v>455</v>
      </c>
      <c r="USV394" s="35" t="s">
        <v>455</v>
      </c>
      <c r="USW394" s="35" t="s">
        <v>455</v>
      </c>
      <c r="USX394" s="35" t="s">
        <v>455</v>
      </c>
      <c r="USY394" s="35" t="s">
        <v>455</v>
      </c>
      <c r="USZ394" s="35" t="s">
        <v>455</v>
      </c>
      <c r="UTA394" s="35" t="s">
        <v>455</v>
      </c>
      <c r="UTB394" s="35" t="s">
        <v>455</v>
      </c>
      <c r="UTC394" s="35" t="s">
        <v>455</v>
      </c>
      <c r="UTD394" s="35" t="s">
        <v>455</v>
      </c>
      <c r="UTE394" s="35" t="s">
        <v>455</v>
      </c>
      <c r="UTF394" s="35" t="s">
        <v>455</v>
      </c>
      <c r="UTG394" s="35" t="s">
        <v>455</v>
      </c>
      <c r="UTH394" s="35" t="s">
        <v>455</v>
      </c>
      <c r="UTI394" s="35" t="s">
        <v>455</v>
      </c>
      <c r="UTJ394" s="35" t="s">
        <v>455</v>
      </c>
      <c r="UTK394" s="35" t="s">
        <v>455</v>
      </c>
      <c r="UTL394" s="35" t="s">
        <v>455</v>
      </c>
      <c r="UTM394" s="35" t="s">
        <v>455</v>
      </c>
      <c r="UTN394" s="35" t="s">
        <v>455</v>
      </c>
      <c r="UTO394" s="35" t="s">
        <v>455</v>
      </c>
      <c r="UTP394" s="35" t="s">
        <v>455</v>
      </c>
      <c r="UTQ394" s="35" t="s">
        <v>455</v>
      </c>
      <c r="UTR394" s="35" t="s">
        <v>455</v>
      </c>
      <c r="UTS394" s="35" t="s">
        <v>455</v>
      </c>
      <c r="UTT394" s="35" t="s">
        <v>455</v>
      </c>
      <c r="UTU394" s="35" t="s">
        <v>455</v>
      </c>
      <c r="UTV394" s="35" t="s">
        <v>455</v>
      </c>
      <c r="UTW394" s="35" t="s">
        <v>455</v>
      </c>
      <c r="UTX394" s="35" t="s">
        <v>455</v>
      </c>
      <c r="UTY394" s="35" t="s">
        <v>455</v>
      </c>
      <c r="UTZ394" s="35" t="s">
        <v>455</v>
      </c>
      <c r="UUA394" s="35" t="s">
        <v>455</v>
      </c>
      <c r="UUB394" s="35" t="s">
        <v>455</v>
      </c>
      <c r="UUC394" s="35" t="s">
        <v>455</v>
      </c>
      <c r="UUD394" s="35" t="s">
        <v>455</v>
      </c>
      <c r="UUE394" s="35" t="s">
        <v>455</v>
      </c>
      <c r="UUF394" s="35" t="s">
        <v>455</v>
      </c>
      <c r="UUG394" s="35" t="s">
        <v>455</v>
      </c>
      <c r="UUH394" s="35" t="s">
        <v>455</v>
      </c>
      <c r="UUI394" s="35" t="s">
        <v>455</v>
      </c>
      <c r="UUJ394" s="35" t="s">
        <v>455</v>
      </c>
      <c r="UUK394" s="35" t="s">
        <v>455</v>
      </c>
      <c r="UUL394" s="35" t="s">
        <v>455</v>
      </c>
      <c r="UUM394" s="35" t="s">
        <v>455</v>
      </c>
      <c r="UUN394" s="35" t="s">
        <v>455</v>
      </c>
      <c r="UUO394" s="35" t="s">
        <v>455</v>
      </c>
      <c r="UUP394" s="35" t="s">
        <v>455</v>
      </c>
      <c r="UUQ394" s="35" t="s">
        <v>455</v>
      </c>
      <c r="UUR394" s="35" t="s">
        <v>455</v>
      </c>
      <c r="UUS394" s="35" t="s">
        <v>455</v>
      </c>
      <c r="UUT394" s="35" t="s">
        <v>455</v>
      </c>
      <c r="UUU394" s="35" t="s">
        <v>455</v>
      </c>
      <c r="UUV394" s="35" t="s">
        <v>455</v>
      </c>
      <c r="UUW394" s="35" t="s">
        <v>455</v>
      </c>
      <c r="UUX394" s="35" t="s">
        <v>455</v>
      </c>
      <c r="UUY394" s="35" t="s">
        <v>455</v>
      </c>
      <c r="UUZ394" s="35" t="s">
        <v>455</v>
      </c>
      <c r="UVA394" s="35" t="s">
        <v>455</v>
      </c>
      <c r="UVB394" s="35" t="s">
        <v>455</v>
      </c>
      <c r="UVC394" s="35" t="s">
        <v>455</v>
      </c>
      <c r="UVD394" s="35" t="s">
        <v>455</v>
      </c>
      <c r="UVE394" s="35" t="s">
        <v>455</v>
      </c>
      <c r="UVF394" s="35" t="s">
        <v>455</v>
      </c>
      <c r="UVG394" s="35" t="s">
        <v>455</v>
      </c>
      <c r="UVH394" s="35" t="s">
        <v>455</v>
      </c>
      <c r="UVI394" s="35" t="s">
        <v>455</v>
      </c>
      <c r="UVJ394" s="35" t="s">
        <v>455</v>
      </c>
      <c r="UVK394" s="35" t="s">
        <v>455</v>
      </c>
      <c r="UVL394" s="35" t="s">
        <v>455</v>
      </c>
      <c r="UVM394" s="35" t="s">
        <v>455</v>
      </c>
      <c r="UVN394" s="35" t="s">
        <v>455</v>
      </c>
      <c r="UVO394" s="35" t="s">
        <v>455</v>
      </c>
      <c r="UVP394" s="35" t="s">
        <v>455</v>
      </c>
      <c r="UVQ394" s="35" t="s">
        <v>455</v>
      </c>
      <c r="UVR394" s="35" t="s">
        <v>455</v>
      </c>
      <c r="UVS394" s="35" t="s">
        <v>455</v>
      </c>
      <c r="UVT394" s="35" t="s">
        <v>455</v>
      </c>
      <c r="UVU394" s="35" t="s">
        <v>455</v>
      </c>
      <c r="UVV394" s="35" t="s">
        <v>455</v>
      </c>
      <c r="UVW394" s="35" t="s">
        <v>455</v>
      </c>
      <c r="UVX394" s="35" t="s">
        <v>455</v>
      </c>
      <c r="UVY394" s="35" t="s">
        <v>455</v>
      </c>
      <c r="UVZ394" s="35" t="s">
        <v>455</v>
      </c>
      <c r="UWA394" s="35" t="s">
        <v>455</v>
      </c>
      <c r="UWB394" s="35" t="s">
        <v>455</v>
      </c>
      <c r="UWC394" s="35" t="s">
        <v>455</v>
      </c>
      <c r="UWD394" s="35" t="s">
        <v>455</v>
      </c>
      <c r="UWE394" s="35" t="s">
        <v>455</v>
      </c>
      <c r="UWF394" s="35" t="s">
        <v>455</v>
      </c>
      <c r="UWG394" s="35" t="s">
        <v>455</v>
      </c>
      <c r="UWH394" s="35" t="s">
        <v>455</v>
      </c>
      <c r="UWI394" s="35" t="s">
        <v>455</v>
      </c>
      <c r="UWJ394" s="35" t="s">
        <v>455</v>
      </c>
      <c r="UWK394" s="35" t="s">
        <v>455</v>
      </c>
      <c r="UWL394" s="35" t="s">
        <v>455</v>
      </c>
      <c r="UWM394" s="35" t="s">
        <v>455</v>
      </c>
      <c r="UWN394" s="35" t="s">
        <v>455</v>
      </c>
      <c r="UWO394" s="35" t="s">
        <v>455</v>
      </c>
      <c r="UWP394" s="35" t="s">
        <v>455</v>
      </c>
      <c r="UWQ394" s="35" t="s">
        <v>455</v>
      </c>
      <c r="UWR394" s="35" t="s">
        <v>455</v>
      </c>
      <c r="UWS394" s="35" t="s">
        <v>455</v>
      </c>
      <c r="UWT394" s="35" t="s">
        <v>455</v>
      </c>
      <c r="UWU394" s="35" t="s">
        <v>455</v>
      </c>
      <c r="UWV394" s="35" t="s">
        <v>455</v>
      </c>
      <c r="UWW394" s="35" t="s">
        <v>455</v>
      </c>
      <c r="UWX394" s="35" t="s">
        <v>455</v>
      </c>
      <c r="UWY394" s="35" t="s">
        <v>455</v>
      </c>
      <c r="UWZ394" s="35" t="s">
        <v>455</v>
      </c>
      <c r="UXA394" s="35" t="s">
        <v>455</v>
      </c>
      <c r="UXB394" s="35" t="s">
        <v>455</v>
      </c>
      <c r="UXC394" s="35" t="s">
        <v>455</v>
      </c>
      <c r="UXD394" s="35" t="s">
        <v>455</v>
      </c>
      <c r="UXE394" s="35" t="s">
        <v>455</v>
      </c>
      <c r="UXF394" s="35" t="s">
        <v>455</v>
      </c>
      <c r="UXG394" s="35" t="s">
        <v>455</v>
      </c>
      <c r="UXH394" s="35" t="s">
        <v>455</v>
      </c>
      <c r="UXI394" s="35" t="s">
        <v>455</v>
      </c>
      <c r="UXJ394" s="35" t="s">
        <v>455</v>
      </c>
      <c r="UXK394" s="35" t="s">
        <v>455</v>
      </c>
      <c r="UXL394" s="35" t="s">
        <v>455</v>
      </c>
      <c r="UXM394" s="35" t="s">
        <v>455</v>
      </c>
      <c r="UXN394" s="35" t="s">
        <v>455</v>
      </c>
      <c r="UXO394" s="35" t="s">
        <v>455</v>
      </c>
      <c r="UXP394" s="35" t="s">
        <v>455</v>
      </c>
      <c r="UXQ394" s="35" t="s">
        <v>455</v>
      </c>
      <c r="UXR394" s="35" t="s">
        <v>455</v>
      </c>
      <c r="UXS394" s="35" t="s">
        <v>455</v>
      </c>
      <c r="UXT394" s="35" t="s">
        <v>455</v>
      </c>
      <c r="UXU394" s="35" t="s">
        <v>455</v>
      </c>
      <c r="UXV394" s="35" t="s">
        <v>455</v>
      </c>
      <c r="UXW394" s="35" t="s">
        <v>455</v>
      </c>
      <c r="UXX394" s="35" t="s">
        <v>455</v>
      </c>
      <c r="UXY394" s="35" t="s">
        <v>455</v>
      </c>
      <c r="UXZ394" s="35" t="s">
        <v>455</v>
      </c>
      <c r="UYA394" s="35" t="s">
        <v>455</v>
      </c>
      <c r="UYB394" s="35" t="s">
        <v>455</v>
      </c>
      <c r="UYC394" s="35" t="s">
        <v>455</v>
      </c>
      <c r="UYD394" s="35" t="s">
        <v>455</v>
      </c>
      <c r="UYE394" s="35" t="s">
        <v>455</v>
      </c>
      <c r="UYF394" s="35" t="s">
        <v>455</v>
      </c>
      <c r="UYG394" s="35" t="s">
        <v>455</v>
      </c>
      <c r="UYH394" s="35" t="s">
        <v>455</v>
      </c>
      <c r="UYI394" s="35" t="s">
        <v>455</v>
      </c>
      <c r="UYJ394" s="35" t="s">
        <v>455</v>
      </c>
      <c r="UYK394" s="35" t="s">
        <v>455</v>
      </c>
      <c r="UYL394" s="35" t="s">
        <v>455</v>
      </c>
      <c r="UYM394" s="35" t="s">
        <v>455</v>
      </c>
      <c r="UYN394" s="35" t="s">
        <v>455</v>
      </c>
      <c r="UYO394" s="35" t="s">
        <v>455</v>
      </c>
      <c r="UYP394" s="35" t="s">
        <v>455</v>
      </c>
      <c r="UYQ394" s="35" t="s">
        <v>455</v>
      </c>
      <c r="UYR394" s="35" t="s">
        <v>455</v>
      </c>
      <c r="UYS394" s="35" t="s">
        <v>455</v>
      </c>
      <c r="UYT394" s="35" t="s">
        <v>455</v>
      </c>
      <c r="UYU394" s="35" t="s">
        <v>455</v>
      </c>
      <c r="UYV394" s="35" t="s">
        <v>455</v>
      </c>
      <c r="UYW394" s="35" t="s">
        <v>455</v>
      </c>
      <c r="UYX394" s="35" t="s">
        <v>455</v>
      </c>
      <c r="UYY394" s="35" t="s">
        <v>455</v>
      </c>
      <c r="UYZ394" s="35" t="s">
        <v>455</v>
      </c>
      <c r="UZA394" s="35" t="s">
        <v>455</v>
      </c>
      <c r="UZB394" s="35" t="s">
        <v>455</v>
      </c>
      <c r="UZC394" s="35" t="s">
        <v>455</v>
      </c>
      <c r="UZD394" s="35" t="s">
        <v>455</v>
      </c>
      <c r="UZE394" s="35" t="s">
        <v>455</v>
      </c>
      <c r="UZF394" s="35" t="s">
        <v>455</v>
      </c>
      <c r="UZG394" s="35" t="s">
        <v>455</v>
      </c>
      <c r="UZH394" s="35" t="s">
        <v>455</v>
      </c>
      <c r="UZI394" s="35" t="s">
        <v>455</v>
      </c>
      <c r="UZJ394" s="35" t="s">
        <v>455</v>
      </c>
      <c r="UZK394" s="35" t="s">
        <v>455</v>
      </c>
      <c r="UZL394" s="35" t="s">
        <v>455</v>
      </c>
      <c r="UZM394" s="35" t="s">
        <v>455</v>
      </c>
      <c r="UZN394" s="35" t="s">
        <v>455</v>
      </c>
      <c r="UZO394" s="35" t="s">
        <v>455</v>
      </c>
      <c r="UZP394" s="35" t="s">
        <v>455</v>
      </c>
      <c r="UZQ394" s="35" t="s">
        <v>455</v>
      </c>
      <c r="UZR394" s="35" t="s">
        <v>455</v>
      </c>
      <c r="UZS394" s="35" t="s">
        <v>455</v>
      </c>
      <c r="UZT394" s="35" t="s">
        <v>455</v>
      </c>
      <c r="UZU394" s="35" t="s">
        <v>455</v>
      </c>
      <c r="UZV394" s="35" t="s">
        <v>455</v>
      </c>
      <c r="UZW394" s="35" t="s">
        <v>455</v>
      </c>
      <c r="UZX394" s="35" t="s">
        <v>455</v>
      </c>
      <c r="UZY394" s="35" t="s">
        <v>455</v>
      </c>
      <c r="UZZ394" s="35" t="s">
        <v>455</v>
      </c>
      <c r="VAA394" s="35" t="s">
        <v>455</v>
      </c>
      <c r="VAB394" s="35" t="s">
        <v>455</v>
      </c>
      <c r="VAC394" s="35" t="s">
        <v>455</v>
      </c>
      <c r="VAD394" s="35" t="s">
        <v>455</v>
      </c>
      <c r="VAE394" s="35" t="s">
        <v>455</v>
      </c>
      <c r="VAF394" s="35" t="s">
        <v>455</v>
      </c>
      <c r="VAG394" s="35" t="s">
        <v>455</v>
      </c>
      <c r="VAH394" s="35" t="s">
        <v>455</v>
      </c>
      <c r="VAI394" s="35" t="s">
        <v>455</v>
      </c>
      <c r="VAJ394" s="35" t="s">
        <v>455</v>
      </c>
      <c r="VAK394" s="35" t="s">
        <v>455</v>
      </c>
      <c r="VAL394" s="35" t="s">
        <v>455</v>
      </c>
      <c r="VAM394" s="35" t="s">
        <v>455</v>
      </c>
      <c r="VAN394" s="35" t="s">
        <v>455</v>
      </c>
      <c r="VAO394" s="35" t="s">
        <v>455</v>
      </c>
      <c r="VAP394" s="35" t="s">
        <v>455</v>
      </c>
      <c r="VAQ394" s="35" t="s">
        <v>455</v>
      </c>
      <c r="VAR394" s="35" t="s">
        <v>455</v>
      </c>
      <c r="VAS394" s="35" t="s">
        <v>455</v>
      </c>
      <c r="VAT394" s="35" t="s">
        <v>455</v>
      </c>
      <c r="VAU394" s="35" t="s">
        <v>455</v>
      </c>
      <c r="VAV394" s="35" t="s">
        <v>455</v>
      </c>
      <c r="VAW394" s="35" t="s">
        <v>455</v>
      </c>
      <c r="VAX394" s="35" t="s">
        <v>455</v>
      </c>
      <c r="VAY394" s="35" t="s">
        <v>455</v>
      </c>
      <c r="VAZ394" s="35" t="s">
        <v>455</v>
      </c>
      <c r="VBA394" s="35" t="s">
        <v>455</v>
      </c>
      <c r="VBB394" s="35" t="s">
        <v>455</v>
      </c>
      <c r="VBC394" s="35" t="s">
        <v>455</v>
      </c>
      <c r="VBD394" s="35" t="s">
        <v>455</v>
      </c>
      <c r="VBE394" s="35" t="s">
        <v>455</v>
      </c>
      <c r="VBF394" s="35" t="s">
        <v>455</v>
      </c>
      <c r="VBG394" s="35" t="s">
        <v>455</v>
      </c>
      <c r="VBH394" s="35" t="s">
        <v>455</v>
      </c>
      <c r="VBI394" s="35" t="s">
        <v>455</v>
      </c>
      <c r="VBJ394" s="35" t="s">
        <v>455</v>
      </c>
      <c r="VBK394" s="35" t="s">
        <v>455</v>
      </c>
      <c r="VBL394" s="35" t="s">
        <v>455</v>
      </c>
      <c r="VBM394" s="35" t="s">
        <v>455</v>
      </c>
      <c r="VBN394" s="35" t="s">
        <v>455</v>
      </c>
      <c r="VBO394" s="35" t="s">
        <v>455</v>
      </c>
      <c r="VBP394" s="35" t="s">
        <v>455</v>
      </c>
      <c r="VBQ394" s="35" t="s">
        <v>455</v>
      </c>
      <c r="VBR394" s="35" t="s">
        <v>455</v>
      </c>
      <c r="VBS394" s="35" t="s">
        <v>455</v>
      </c>
      <c r="VBT394" s="35" t="s">
        <v>455</v>
      </c>
      <c r="VBU394" s="35" t="s">
        <v>455</v>
      </c>
      <c r="VBV394" s="35" t="s">
        <v>455</v>
      </c>
      <c r="VBW394" s="35" t="s">
        <v>455</v>
      </c>
      <c r="VBX394" s="35" t="s">
        <v>455</v>
      </c>
      <c r="VBY394" s="35" t="s">
        <v>455</v>
      </c>
      <c r="VBZ394" s="35" t="s">
        <v>455</v>
      </c>
      <c r="VCA394" s="35" t="s">
        <v>455</v>
      </c>
      <c r="VCB394" s="35" t="s">
        <v>455</v>
      </c>
      <c r="VCC394" s="35" t="s">
        <v>455</v>
      </c>
      <c r="VCD394" s="35" t="s">
        <v>455</v>
      </c>
      <c r="VCE394" s="35" t="s">
        <v>455</v>
      </c>
      <c r="VCF394" s="35" t="s">
        <v>455</v>
      </c>
      <c r="VCG394" s="35" t="s">
        <v>455</v>
      </c>
      <c r="VCH394" s="35" t="s">
        <v>455</v>
      </c>
      <c r="VCI394" s="35" t="s">
        <v>455</v>
      </c>
      <c r="VCJ394" s="35" t="s">
        <v>455</v>
      </c>
      <c r="VCK394" s="35" t="s">
        <v>455</v>
      </c>
      <c r="VCL394" s="35" t="s">
        <v>455</v>
      </c>
      <c r="VCM394" s="35" t="s">
        <v>455</v>
      </c>
      <c r="VCN394" s="35" t="s">
        <v>455</v>
      </c>
      <c r="VCO394" s="35" t="s">
        <v>455</v>
      </c>
      <c r="VCP394" s="35" t="s">
        <v>455</v>
      </c>
      <c r="VCQ394" s="35" t="s">
        <v>455</v>
      </c>
      <c r="VCR394" s="35" t="s">
        <v>455</v>
      </c>
      <c r="VCS394" s="35" t="s">
        <v>455</v>
      </c>
      <c r="VCT394" s="35" t="s">
        <v>455</v>
      </c>
      <c r="VCU394" s="35" t="s">
        <v>455</v>
      </c>
      <c r="VCV394" s="35" t="s">
        <v>455</v>
      </c>
      <c r="VCW394" s="35" t="s">
        <v>455</v>
      </c>
      <c r="VCX394" s="35" t="s">
        <v>455</v>
      </c>
      <c r="VCY394" s="35" t="s">
        <v>455</v>
      </c>
      <c r="VCZ394" s="35" t="s">
        <v>455</v>
      </c>
      <c r="VDA394" s="35" t="s">
        <v>455</v>
      </c>
      <c r="VDB394" s="35" t="s">
        <v>455</v>
      </c>
      <c r="VDC394" s="35" t="s">
        <v>455</v>
      </c>
      <c r="VDD394" s="35" t="s">
        <v>455</v>
      </c>
      <c r="VDE394" s="35" t="s">
        <v>455</v>
      </c>
      <c r="VDF394" s="35" t="s">
        <v>455</v>
      </c>
      <c r="VDG394" s="35" t="s">
        <v>455</v>
      </c>
      <c r="VDH394" s="35" t="s">
        <v>455</v>
      </c>
      <c r="VDI394" s="35" t="s">
        <v>455</v>
      </c>
      <c r="VDJ394" s="35" t="s">
        <v>455</v>
      </c>
      <c r="VDK394" s="35" t="s">
        <v>455</v>
      </c>
      <c r="VDL394" s="35" t="s">
        <v>455</v>
      </c>
      <c r="VDM394" s="35" t="s">
        <v>455</v>
      </c>
      <c r="VDN394" s="35" t="s">
        <v>455</v>
      </c>
      <c r="VDO394" s="35" t="s">
        <v>455</v>
      </c>
      <c r="VDP394" s="35" t="s">
        <v>455</v>
      </c>
      <c r="VDQ394" s="35" t="s">
        <v>455</v>
      </c>
      <c r="VDR394" s="35" t="s">
        <v>455</v>
      </c>
      <c r="VDS394" s="35" t="s">
        <v>455</v>
      </c>
      <c r="VDT394" s="35" t="s">
        <v>455</v>
      </c>
      <c r="VDU394" s="35" t="s">
        <v>455</v>
      </c>
      <c r="VDV394" s="35" t="s">
        <v>455</v>
      </c>
      <c r="VDW394" s="35" t="s">
        <v>455</v>
      </c>
      <c r="VDX394" s="35" t="s">
        <v>455</v>
      </c>
      <c r="VDY394" s="35" t="s">
        <v>455</v>
      </c>
      <c r="VDZ394" s="35" t="s">
        <v>455</v>
      </c>
      <c r="VEA394" s="35" t="s">
        <v>455</v>
      </c>
      <c r="VEB394" s="35" t="s">
        <v>455</v>
      </c>
      <c r="VEC394" s="35" t="s">
        <v>455</v>
      </c>
      <c r="VED394" s="35" t="s">
        <v>455</v>
      </c>
      <c r="VEE394" s="35" t="s">
        <v>455</v>
      </c>
      <c r="VEF394" s="35" t="s">
        <v>455</v>
      </c>
      <c r="VEG394" s="35" t="s">
        <v>455</v>
      </c>
      <c r="VEH394" s="35" t="s">
        <v>455</v>
      </c>
      <c r="VEI394" s="35" t="s">
        <v>455</v>
      </c>
      <c r="VEJ394" s="35" t="s">
        <v>455</v>
      </c>
      <c r="VEK394" s="35" t="s">
        <v>455</v>
      </c>
      <c r="VEL394" s="35" t="s">
        <v>455</v>
      </c>
      <c r="VEM394" s="35" t="s">
        <v>455</v>
      </c>
      <c r="VEN394" s="35" t="s">
        <v>455</v>
      </c>
      <c r="VEO394" s="35" t="s">
        <v>455</v>
      </c>
      <c r="VEP394" s="35" t="s">
        <v>455</v>
      </c>
      <c r="VEQ394" s="35" t="s">
        <v>455</v>
      </c>
      <c r="VER394" s="35" t="s">
        <v>455</v>
      </c>
      <c r="VES394" s="35" t="s">
        <v>455</v>
      </c>
      <c r="VET394" s="35" t="s">
        <v>455</v>
      </c>
      <c r="VEU394" s="35" t="s">
        <v>455</v>
      </c>
      <c r="VEV394" s="35" t="s">
        <v>455</v>
      </c>
      <c r="VEW394" s="35" t="s">
        <v>455</v>
      </c>
      <c r="VEX394" s="35" t="s">
        <v>455</v>
      </c>
      <c r="VEY394" s="35" t="s">
        <v>455</v>
      </c>
      <c r="VEZ394" s="35" t="s">
        <v>455</v>
      </c>
      <c r="VFA394" s="35" t="s">
        <v>455</v>
      </c>
      <c r="VFB394" s="35" t="s">
        <v>455</v>
      </c>
      <c r="VFC394" s="35" t="s">
        <v>455</v>
      </c>
      <c r="VFD394" s="35" t="s">
        <v>455</v>
      </c>
      <c r="VFE394" s="35" t="s">
        <v>455</v>
      </c>
      <c r="VFF394" s="35" t="s">
        <v>455</v>
      </c>
      <c r="VFG394" s="35" t="s">
        <v>455</v>
      </c>
      <c r="VFH394" s="35" t="s">
        <v>455</v>
      </c>
      <c r="VFI394" s="35" t="s">
        <v>455</v>
      </c>
      <c r="VFJ394" s="35" t="s">
        <v>455</v>
      </c>
      <c r="VFK394" s="35" t="s">
        <v>455</v>
      </c>
      <c r="VFL394" s="35" t="s">
        <v>455</v>
      </c>
      <c r="VFM394" s="35" t="s">
        <v>455</v>
      </c>
      <c r="VFN394" s="35" t="s">
        <v>455</v>
      </c>
      <c r="VFO394" s="35" t="s">
        <v>455</v>
      </c>
      <c r="VFP394" s="35" t="s">
        <v>455</v>
      </c>
      <c r="VFQ394" s="35" t="s">
        <v>455</v>
      </c>
      <c r="VFR394" s="35" t="s">
        <v>455</v>
      </c>
      <c r="VFS394" s="35" t="s">
        <v>455</v>
      </c>
      <c r="VFT394" s="35" t="s">
        <v>455</v>
      </c>
      <c r="VFU394" s="35" t="s">
        <v>455</v>
      </c>
      <c r="VFV394" s="35" t="s">
        <v>455</v>
      </c>
      <c r="VFW394" s="35" t="s">
        <v>455</v>
      </c>
      <c r="VFX394" s="35" t="s">
        <v>455</v>
      </c>
      <c r="VFY394" s="35" t="s">
        <v>455</v>
      </c>
      <c r="VFZ394" s="35" t="s">
        <v>455</v>
      </c>
      <c r="VGA394" s="35" t="s">
        <v>455</v>
      </c>
      <c r="VGB394" s="35" t="s">
        <v>455</v>
      </c>
      <c r="VGC394" s="35" t="s">
        <v>455</v>
      </c>
      <c r="VGD394" s="35" t="s">
        <v>455</v>
      </c>
      <c r="VGE394" s="35" t="s">
        <v>455</v>
      </c>
      <c r="VGF394" s="35" t="s">
        <v>455</v>
      </c>
      <c r="VGG394" s="35" t="s">
        <v>455</v>
      </c>
      <c r="VGH394" s="35" t="s">
        <v>455</v>
      </c>
      <c r="VGI394" s="35" t="s">
        <v>455</v>
      </c>
      <c r="VGJ394" s="35" t="s">
        <v>455</v>
      </c>
      <c r="VGK394" s="35" t="s">
        <v>455</v>
      </c>
      <c r="VGL394" s="35" t="s">
        <v>455</v>
      </c>
      <c r="VGM394" s="35" t="s">
        <v>455</v>
      </c>
      <c r="VGN394" s="35" t="s">
        <v>455</v>
      </c>
      <c r="VGO394" s="35" t="s">
        <v>455</v>
      </c>
      <c r="VGP394" s="35" t="s">
        <v>455</v>
      </c>
      <c r="VGQ394" s="35" t="s">
        <v>455</v>
      </c>
      <c r="VGR394" s="35" t="s">
        <v>455</v>
      </c>
      <c r="VGS394" s="35" t="s">
        <v>455</v>
      </c>
      <c r="VGT394" s="35" t="s">
        <v>455</v>
      </c>
      <c r="VGU394" s="35" t="s">
        <v>455</v>
      </c>
      <c r="VGV394" s="35" t="s">
        <v>455</v>
      </c>
      <c r="VGW394" s="35" t="s">
        <v>455</v>
      </c>
      <c r="VGX394" s="35" t="s">
        <v>455</v>
      </c>
      <c r="VGY394" s="35" t="s">
        <v>455</v>
      </c>
      <c r="VGZ394" s="35" t="s">
        <v>455</v>
      </c>
      <c r="VHA394" s="35" t="s">
        <v>455</v>
      </c>
      <c r="VHB394" s="35" t="s">
        <v>455</v>
      </c>
      <c r="VHC394" s="35" t="s">
        <v>455</v>
      </c>
      <c r="VHD394" s="35" t="s">
        <v>455</v>
      </c>
      <c r="VHE394" s="35" t="s">
        <v>455</v>
      </c>
      <c r="VHF394" s="35" t="s">
        <v>455</v>
      </c>
      <c r="VHG394" s="35" t="s">
        <v>455</v>
      </c>
      <c r="VHH394" s="35" t="s">
        <v>455</v>
      </c>
      <c r="VHI394" s="35" t="s">
        <v>455</v>
      </c>
      <c r="VHJ394" s="35" t="s">
        <v>455</v>
      </c>
      <c r="VHK394" s="35" t="s">
        <v>455</v>
      </c>
      <c r="VHL394" s="35" t="s">
        <v>455</v>
      </c>
      <c r="VHM394" s="35" t="s">
        <v>455</v>
      </c>
      <c r="VHN394" s="35" t="s">
        <v>455</v>
      </c>
      <c r="VHO394" s="35" t="s">
        <v>455</v>
      </c>
      <c r="VHP394" s="35" t="s">
        <v>455</v>
      </c>
      <c r="VHQ394" s="35" t="s">
        <v>455</v>
      </c>
      <c r="VHR394" s="35" t="s">
        <v>455</v>
      </c>
      <c r="VHS394" s="35" t="s">
        <v>455</v>
      </c>
      <c r="VHT394" s="35" t="s">
        <v>455</v>
      </c>
      <c r="VHU394" s="35" t="s">
        <v>455</v>
      </c>
      <c r="VHV394" s="35" t="s">
        <v>455</v>
      </c>
      <c r="VHW394" s="35" t="s">
        <v>455</v>
      </c>
      <c r="VHX394" s="35" t="s">
        <v>455</v>
      </c>
      <c r="VHY394" s="35" t="s">
        <v>455</v>
      </c>
      <c r="VHZ394" s="35" t="s">
        <v>455</v>
      </c>
      <c r="VIA394" s="35" t="s">
        <v>455</v>
      </c>
      <c r="VIB394" s="35" t="s">
        <v>455</v>
      </c>
      <c r="VIC394" s="35" t="s">
        <v>455</v>
      </c>
      <c r="VID394" s="35" t="s">
        <v>455</v>
      </c>
      <c r="VIE394" s="35" t="s">
        <v>455</v>
      </c>
      <c r="VIF394" s="35" t="s">
        <v>455</v>
      </c>
      <c r="VIG394" s="35" t="s">
        <v>455</v>
      </c>
      <c r="VIH394" s="35" t="s">
        <v>455</v>
      </c>
      <c r="VII394" s="35" t="s">
        <v>455</v>
      </c>
      <c r="VIJ394" s="35" t="s">
        <v>455</v>
      </c>
      <c r="VIK394" s="35" t="s">
        <v>455</v>
      </c>
      <c r="VIL394" s="35" t="s">
        <v>455</v>
      </c>
      <c r="VIM394" s="35" t="s">
        <v>455</v>
      </c>
      <c r="VIN394" s="35" t="s">
        <v>455</v>
      </c>
      <c r="VIO394" s="35" t="s">
        <v>455</v>
      </c>
      <c r="VIP394" s="35" t="s">
        <v>455</v>
      </c>
      <c r="VIQ394" s="35" t="s">
        <v>455</v>
      </c>
      <c r="VIR394" s="35" t="s">
        <v>455</v>
      </c>
      <c r="VIS394" s="35" t="s">
        <v>455</v>
      </c>
      <c r="VIT394" s="35" t="s">
        <v>455</v>
      </c>
      <c r="VIU394" s="35" t="s">
        <v>455</v>
      </c>
      <c r="VIV394" s="35" t="s">
        <v>455</v>
      </c>
      <c r="VIW394" s="35" t="s">
        <v>455</v>
      </c>
      <c r="VIX394" s="35" t="s">
        <v>455</v>
      </c>
      <c r="VIY394" s="35" t="s">
        <v>455</v>
      </c>
      <c r="VIZ394" s="35" t="s">
        <v>455</v>
      </c>
      <c r="VJA394" s="35" t="s">
        <v>455</v>
      </c>
      <c r="VJB394" s="35" t="s">
        <v>455</v>
      </c>
      <c r="VJC394" s="35" t="s">
        <v>455</v>
      </c>
      <c r="VJD394" s="35" t="s">
        <v>455</v>
      </c>
      <c r="VJE394" s="35" t="s">
        <v>455</v>
      </c>
      <c r="VJF394" s="35" t="s">
        <v>455</v>
      </c>
      <c r="VJG394" s="35" t="s">
        <v>455</v>
      </c>
      <c r="VJH394" s="35" t="s">
        <v>455</v>
      </c>
      <c r="VJI394" s="35" t="s">
        <v>455</v>
      </c>
      <c r="VJJ394" s="35" t="s">
        <v>455</v>
      </c>
      <c r="VJK394" s="35" t="s">
        <v>455</v>
      </c>
      <c r="VJL394" s="35" t="s">
        <v>455</v>
      </c>
      <c r="VJM394" s="35" t="s">
        <v>455</v>
      </c>
      <c r="VJN394" s="35" t="s">
        <v>455</v>
      </c>
      <c r="VJO394" s="35" t="s">
        <v>455</v>
      </c>
      <c r="VJP394" s="35" t="s">
        <v>455</v>
      </c>
      <c r="VJQ394" s="35" t="s">
        <v>455</v>
      </c>
      <c r="VJR394" s="35" t="s">
        <v>455</v>
      </c>
      <c r="VJS394" s="35" t="s">
        <v>455</v>
      </c>
      <c r="VJT394" s="35" t="s">
        <v>455</v>
      </c>
      <c r="VJU394" s="35" t="s">
        <v>455</v>
      </c>
      <c r="VJV394" s="35" t="s">
        <v>455</v>
      </c>
      <c r="VJW394" s="35" t="s">
        <v>455</v>
      </c>
      <c r="VJX394" s="35" t="s">
        <v>455</v>
      </c>
      <c r="VJY394" s="35" t="s">
        <v>455</v>
      </c>
      <c r="VJZ394" s="35" t="s">
        <v>455</v>
      </c>
      <c r="VKA394" s="35" t="s">
        <v>455</v>
      </c>
      <c r="VKB394" s="35" t="s">
        <v>455</v>
      </c>
      <c r="VKC394" s="35" t="s">
        <v>455</v>
      </c>
      <c r="VKD394" s="35" t="s">
        <v>455</v>
      </c>
      <c r="VKE394" s="35" t="s">
        <v>455</v>
      </c>
      <c r="VKF394" s="35" t="s">
        <v>455</v>
      </c>
      <c r="VKG394" s="35" t="s">
        <v>455</v>
      </c>
      <c r="VKH394" s="35" t="s">
        <v>455</v>
      </c>
      <c r="VKI394" s="35" t="s">
        <v>455</v>
      </c>
      <c r="VKJ394" s="35" t="s">
        <v>455</v>
      </c>
      <c r="VKK394" s="35" t="s">
        <v>455</v>
      </c>
      <c r="VKL394" s="35" t="s">
        <v>455</v>
      </c>
      <c r="VKM394" s="35" t="s">
        <v>455</v>
      </c>
      <c r="VKN394" s="35" t="s">
        <v>455</v>
      </c>
      <c r="VKO394" s="35" t="s">
        <v>455</v>
      </c>
      <c r="VKP394" s="35" t="s">
        <v>455</v>
      </c>
      <c r="VKQ394" s="35" t="s">
        <v>455</v>
      </c>
      <c r="VKR394" s="35" t="s">
        <v>455</v>
      </c>
      <c r="VKS394" s="35" t="s">
        <v>455</v>
      </c>
      <c r="VKT394" s="35" t="s">
        <v>455</v>
      </c>
      <c r="VKU394" s="35" t="s">
        <v>455</v>
      </c>
      <c r="VKV394" s="35" t="s">
        <v>455</v>
      </c>
      <c r="VKW394" s="35" t="s">
        <v>455</v>
      </c>
      <c r="VKX394" s="35" t="s">
        <v>455</v>
      </c>
      <c r="VKY394" s="35" t="s">
        <v>455</v>
      </c>
      <c r="VKZ394" s="35" t="s">
        <v>455</v>
      </c>
      <c r="VLA394" s="35" t="s">
        <v>455</v>
      </c>
      <c r="VLB394" s="35" t="s">
        <v>455</v>
      </c>
      <c r="VLC394" s="35" t="s">
        <v>455</v>
      </c>
      <c r="VLD394" s="35" t="s">
        <v>455</v>
      </c>
      <c r="VLE394" s="35" t="s">
        <v>455</v>
      </c>
      <c r="VLF394" s="35" t="s">
        <v>455</v>
      </c>
      <c r="VLG394" s="35" t="s">
        <v>455</v>
      </c>
      <c r="VLH394" s="35" t="s">
        <v>455</v>
      </c>
      <c r="VLI394" s="35" t="s">
        <v>455</v>
      </c>
      <c r="VLJ394" s="35" t="s">
        <v>455</v>
      </c>
      <c r="VLK394" s="35" t="s">
        <v>455</v>
      </c>
      <c r="VLL394" s="35" t="s">
        <v>455</v>
      </c>
      <c r="VLM394" s="35" t="s">
        <v>455</v>
      </c>
      <c r="VLN394" s="35" t="s">
        <v>455</v>
      </c>
      <c r="VLO394" s="35" t="s">
        <v>455</v>
      </c>
      <c r="VLP394" s="35" t="s">
        <v>455</v>
      </c>
      <c r="VLQ394" s="35" t="s">
        <v>455</v>
      </c>
      <c r="VLR394" s="35" t="s">
        <v>455</v>
      </c>
      <c r="VLS394" s="35" t="s">
        <v>455</v>
      </c>
      <c r="VLT394" s="35" t="s">
        <v>455</v>
      </c>
      <c r="VLU394" s="35" t="s">
        <v>455</v>
      </c>
      <c r="VLV394" s="35" t="s">
        <v>455</v>
      </c>
      <c r="VLW394" s="35" t="s">
        <v>455</v>
      </c>
      <c r="VLX394" s="35" t="s">
        <v>455</v>
      </c>
      <c r="VLY394" s="35" t="s">
        <v>455</v>
      </c>
      <c r="VLZ394" s="35" t="s">
        <v>455</v>
      </c>
      <c r="VMA394" s="35" t="s">
        <v>455</v>
      </c>
      <c r="VMB394" s="35" t="s">
        <v>455</v>
      </c>
      <c r="VMC394" s="35" t="s">
        <v>455</v>
      </c>
      <c r="VMD394" s="35" t="s">
        <v>455</v>
      </c>
      <c r="VME394" s="35" t="s">
        <v>455</v>
      </c>
      <c r="VMF394" s="35" t="s">
        <v>455</v>
      </c>
      <c r="VMG394" s="35" t="s">
        <v>455</v>
      </c>
      <c r="VMH394" s="35" t="s">
        <v>455</v>
      </c>
      <c r="VMI394" s="35" t="s">
        <v>455</v>
      </c>
      <c r="VMJ394" s="35" t="s">
        <v>455</v>
      </c>
      <c r="VMK394" s="35" t="s">
        <v>455</v>
      </c>
      <c r="VML394" s="35" t="s">
        <v>455</v>
      </c>
      <c r="VMM394" s="35" t="s">
        <v>455</v>
      </c>
      <c r="VMN394" s="35" t="s">
        <v>455</v>
      </c>
      <c r="VMO394" s="35" t="s">
        <v>455</v>
      </c>
      <c r="VMP394" s="35" t="s">
        <v>455</v>
      </c>
      <c r="VMQ394" s="35" t="s">
        <v>455</v>
      </c>
      <c r="VMR394" s="35" t="s">
        <v>455</v>
      </c>
      <c r="VMS394" s="35" t="s">
        <v>455</v>
      </c>
      <c r="VMT394" s="35" t="s">
        <v>455</v>
      </c>
      <c r="VMU394" s="35" t="s">
        <v>455</v>
      </c>
      <c r="VMV394" s="35" t="s">
        <v>455</v>
      </c>
      <c r="VMW394" s="35" t="s">
        <v>455</v>
      </c>
      <c r="VMX394" s="35" t="s">
        <v>455</v>
      </c>
      <c r="VMY394" s="35" t="s">
        <v>455</v>
      </c>
      <c r="VMZ394" s="35" t="s">
        <v>455</v>
      </c>
      <c r="VNA394" s="35" t="s">
        <v>455</v>
      </c>
      <c r="VNB394" s="35" t="s">
        <v>455</v>
      </c>
      <c r="VNC394" s="35" t="s">
        <v>455</v>
      </c>
      <c r="VND394" s="35" t="s">
        <v>455</v>
      </c>
      <c r="VNE394" s="35" t="s">
        <v>455</v>
      </c>
      <c r="VNF394" s="35" t="s">
        <v>455</v>
      </c>
      <c r="VNG394" s="35" t="s">
        <v>455</v>
      </c>
      <c r="VNH394" s="35" t="s">
        <v>455</v>
      </c>
      <c r="VNI394" s="35" t="s">
        <v>455</v>
      </c>
      <c r="VNJ394" s="35" t="s">
        <v>455</v>
      </c>
      <c r="VNK394" s="35" t="s">
        <v>455</v>
      </c>
      <c r="VNL394" s="35" t="s">
        <v>455</v>
      </c>
      <c r="VNM394" s="35" t="s">
        <v>455</v>
      </c>
      <c r="VNN394" s="35" t="s">
        <v>455</v>
      </c>
      <c r="VNO394" s="35" t="s">
        <v>455</v>
      </c>
      <c r="VNP394" s="35" t="s">
        <v>455</v>
      </c>
      <c r="VNQ394" s="35" t="s">
        <v>455</v>
      </c>
      <c r="VNR394" s="35" t="s">
        <v>455</v>
      </c>
      <c r="VNS394" s="35" t="s">
        <v>455</v>
      </c>
      <c r="VNT394" s="35" t="s">
        <v>455</v>
      </c>
      <c r="VNU394" s="35" t="s">
        <v>455</v>
      </c>
      <c r="VNV394" s="35" t="s">
        <v>455</v>
      </c>
      <c r="VNW394" s="35" t="s">
        <v>455</v>
      </c>
      <c r="VNX394" s="35" t="s">
        <v>455</v>
      </c>
      <c r="VNY394" s="35" t="s">
        <v>455</v>
      </c>
      <c r="VNZ394" s="35" t="s">
        <v>455</v>
      </c>
      <c r="VOA394" s="35" t="s">
        <v>455</v>
      </c>
      <c r="VOB394" s="35" t="s">
        <v>455</v>
      </c>
      <c r="VOC394" s="35" t="s">
        <v>455</v>
      </c>
      <c r="VOD394" s="35" t="s">
        <v>455</v>
      </c>
      <c r="VOE394" s="35" t="s">
        <v>455</v>
      </c>
      <c r="VOF394" s="35" t="s">
        <v>455</v>
      </c>
      <c r="VOG394" s="35" t="s">
        <v>455</v>
      </c>
      <c r="VOH394" s="35" t="s">
        <v>455</v>
      </c>
      <c r="VOI394" s="35" t="s">
        <v>455</v>
      </c>
      <c r="VOJ394" s="35" t="s">
        <v>455</v>
      </c>
      <c r="VOK394" s="35" t="s">
        <v>455</v>
      </c>
      <c r="VOL394" s="35" t="s">
        <v>455</v>
      </c>
      <c r="VOM394" s="35" t="s">
        <v>455</v>
      </c>
      <c r="VON394" s="35" t="s">
        <v>455</v>
      </c>
      <c r="VOO394" s="35" t="s">
        <v>455</v>
      </c>
      <c r="VOP394" s="35" t="s">
        <v>455</v>
      </c>
      <c r="VOQ394" s="35" t="s">
        <v>455</v>
      </c>
      <c r="VOR394" s="35" t="s">
        <v>455</v>
      </c>
      <c r="VOS394" s="35" t="s">
        <v>455</v>
      </c>
      <c r="VOT394" s="35" t="s">
        <v>455</v>
      </c>
      <c r="VOU394" s="35" t="s">
        <v>455</v>
      </c>
      <c r="VOV394" s="35" t="s">
        <v>455</v>
      </c>
      <c r="VOW394" s="35" t="s">
        <v>455</v>
      </c>
      <c r="VOX394" s="35" t="s">
        <v>455</v>
      </c>
      <c r="VOY394" s="35" t="s">
        <v>455</v>
      </c>
      <c r="VOZ394" s="35" t="s">
        <v>455</v>
      </c>
      <c r="VPA394" s="35" t="s">
        <v>455</v>
      </c>
      <c r="VPB394" s="35" t="s">
        <v>455</v>
      </c>
      <c r="VPC394" s="35" t="s">
        <v>455</v>
      </c>
      <c r="VPD394" s="35" t="s">
        <v>455</v>
      </c>
      <c r="VPE394" s="35" t="s">
        <v>455</v>
      </c>
      <c r="VPF394" s="35" t="s">
        <v>455</v>
      </c>
      <c r="VPG394" s="35" t="s">
        <v>455</v>
      </c>
      <c r="VPH394" s="35" t="s">
        <v>455</v>
      </c>
      <c r="VPI394" s="35" t="s">
        <v>455</v>
      </c>
      <c r="VPJ394" s="35" t="s">
        <v>455</v>
      </c>
      <c r="VPK394" s="35" t="s">
        <v>455</v>
      </c>
      <c r="VPL394" s="35" t="s">
        <v>455</v>
      </c>
      <c r="VPM394" s="35" t="s">
        <v>455</v>
      </c>
      <c r="VPN394" s="35" t="s">
        <v>455</v>
      </c>
      <c r="VPO394" s="35" t="s">
        <v>455</v>
      </c>
      <c r="VPP394" s="35" t="s">
        <v>455</v>
      </c>
      <c r="VPQ394" s="35" t="s">
        <v>455</v>
      </c>
      <c r="VPR394" s="35" t="s">
        <v>455</v>
      </c>
      <c r="VPS394" s="35" t="s">
        <v>455</v>
      </c>
      <c r="VPT394" s="35" t="s">
        <v>455</v>
      </c>
      <c r="VPU394" s="35" t="s">
        <v>455</v>
      </c>
      <c r="VPV394" s="35" t="s">
        <v>455</v>
      </c>
      <c r="VPW394" s="35" t="s">
        <v>455</v>
      </c>
      <c r="VPX394" s="35" t="s">
        <v>455</v>
      </c>
      <c r="VPY394" s="35" t="s">
        <v>455</v>
      </c>
      <c r="VPZ394" s="35" t="s">
        <v>455</v>
      </c>
      <c r="VQA394" s="35" t="s">
        <v>455</v>
      </c>
      <c r="VQB394" s="35" t="s">
        <v>455</v>
      </c>
      <c r="VQC394" s="35" t="s">
        <v>455</v>
      </c>
      <c r="VQD394" s="35" t="s">
        <v>455</v>
      </c>
      <c r="VQE394" s="35" t="s">
        <v>455</v>
      </c>
      <c r="VQF394" s="35" t="s">
        <v>455</v>
      </c>
      <c r="VQG394" s="35" t="s">
        <v>455</v>
      </c>
      <c r="VQH394" s="35" t="s">
        <v>455</v>
      </c>
      <c r="VQI394" s="35" t="s">
        <v>455</v>
      </c>
      <c r="VQJ394" s="35" t="s">
        <v>455</v>
      </c>
      <c r="VQK394" s="35" t="s">
        <v>455</v>
      </c>
      <c r="VQL394" s="35" t="s">
        <v>455</v>
      </c>
      <c r="VQM394" s="35" t="s">
        <v>455</v>
      </c>
      <c r="VQN394" s="35" t="s">
        <v>455</v>
      </c>
      <c r="VQO394" s="35" t="s">
        <v>455</v>
      </c>
      <c r="VQP394" s="35" t="s">
        <v>455</v>
      </c>
      <c r="VQQ394" s="35" t="s">
        <v>455</v>
      </c>
      <c r="VQR394" s="35" t="s">
        <v>455</v>
      </c>
      <c r="VQS394" s="35" t="s">
        <v>455</v>
      </c>
      <c r="VQT394" s="35" t="s">
        <v>455</v>
      </c>
      <c r="VQU394" s="35" t="s">
        <v>455</v>
      </c>
      <c r="VQV394" s="35" t="s">
        <v>455</v>
      </c>
      <c r="VQW394" s="35" t="s">
        <v>455</v>
      </c>
      <c r="VQX394" s="35" t="s">
        <v>455</v>
      </c>
      <c r="VQY394" s="35" t="s">
        <v>455</v>
      </c>
      <c r="VQZ394" s="35" t="s">
        <v>455</v>
      </c>
      <c r="VRA394" s="35" t="s">
        <v>455</v>
      </c>
      <c r="VRB394" s="35" t="s">
        <v>455</v>
      </c>
      <c r="VRC394" s="35" t="s">
        <v>455</v>
      </c>
      <c r="VRD394" s="35" t="s">
        <v>455</v>
      </c>
      <c r="VRE394" s="35" t="s">
        <v>455</v>
      </c>
      <c r="VRF394" s="35" t="s">
        <v>455</v>
      </c>
      <c r="VRG394" s="35" t="s">
        <v>455</v>
      </c>
      <c r="VRH394" s="35" t="s">
        <v>455</v>
      </c>
      <c r="VRI394" s="35" t="s">
        <v>455</v>
      </c>
      <c r="VRJ394" s="35" t="s">
        <v>455</v>
      </c>
      <c r="VRK394" s="35" t="s">
        <v>455</v>
      </c>
      <c r="VRL394" s="35" t="s">
        <v>455</v>
      </c>
      <c r="VRM394" s="35" t="s">
        <v>455</v>
      </c>
      <c r="VRN394" s="35" t="s">
        <v>455</v>
      </c>
      <c r="VRO394" s="35" t="s">
        <v>455</v>
      </c>
      <c r="VRP394" s="35" t="s">
        <v>455</v>
      </c>
      <c r="VRQ394" s="35" t="s">
        <v>455</v>
      </c>
      <c r="VRR394" s="35" t="s">
        <v>455</v>
      </c>
      <c r="VRS394" s="35" t="s">
        <v>455</v>
      </c>
      <c r="VRT394" s="35" t="s">
        <v>455</v>
      </c>
      <c r="VRU394" s="35" t="s">
        <v>455</v>
      </c>
      <c r="VRV394" s="35" t="s">
        <v>455</v>
      </c>
      <c r="VRW394" s="35" t="s">
        <v>455</v>
      </c>
      <c r="VRX394" s="35" t="s">
        <v>455</v>
      </c>
      <c r="VRY394" s="35" t="s">
        <v>455</v>
      </c>
      <c r="VRZ394" s="35" t="s">
        <v>455</v>
      </c>
      <c r="VSA394" s="35" t="s">
        <v>455</v>
      </c>
      <c r="VSB394" s="35" t="s">
        <v>455</v>
      </c>
      <c r="VSC394" s="35" t="s">
        <v>455</v>
      </c>
      <c r="VSD394" s="35" t="s">
        <v>455</v>
      </c>
      <c r="VSE394" s="35" t="s">
        <v>455</v>
      </c>
      <c r="VSF394" s="35" t="s">
        <v>455</v>
      </c>
      <c r="VSG394" s="35" t="s">
        <v>455</v>
      </c>
      <c r="VSH394" s="35" t="s">
        <v>455</v>
      </c>
      <c r="VSI394" s="35" t="s">
        <v>455</v>
      </c>
      <c r="VSJ394" s="35" t="s">
        <v>455</v>
      </c>
      <c r="VSK394" s="35" t="s">
        <v>455</v>
      </c>
      <c r="VSL394" s="35" t="s">
        <v>455</v>
      </c>
      <c r="VSM394" s="35" t="s">
        <v>455</v>
      </c>
      <c r="VSN394" s="35" t="s">
        <v>455</v>
      </c>
      <c r="VSO394" s="35" t="s">
        <v>455</v>
      </c>
      <c r="VSP394" s="35" t="s">
        <v>455</v>
      </c>
      <c r="VSQ394" s="35" t="s">
        <v>455</v>
      </c>
      <c r="VSR394" s="35" t="s">
        <v>455</v>
      </c>
      <c r="VSS394" s="35" t="s">
        <v>455</v>
      </c>
      <c r="VST394" s="35" t="s">
        <v>455</v>
      </c>
      <c r="VSU394" s="35" t="s">
        <v>455</v>
      </c>
      <c r="VSV394" s="35" t="s">
        <v>455</v>
      </c>
      <c r="VSW394" s="35" t="s">
        <v>455</v>
      </c>
      <c r="VSX394" s="35" t="s">
        <v>455</v>
      </c>
      <c r="VSY394" s="35" t="s">
        <v>455</v>
      </c>
      <c r="VSZ394" s="35" t="s">
        <v>455</v>
      </c>
      <c r="VTA394" s="35" t="s">
        <v>455</v>
      </c>
      <c r="VTB394" s="35" t="s">
        <v>455</v>
      </c>
      <c r="VTC394" s="35" t="s">
        <v>455</v>
      </c>
      <c r="VTD394" s="35" t="s">
        <v>455</v>
      </c>
      <c r="VTE394" s="35" t="s">
        <v>455</v>
      </c>
      <c r="VTF394" s="35" t="s">
        <v>455</v>
      </c>
      <c r="VTG394" s="35" t="s">
        <v>455</v>
      </c>
      <c r="VTH394" s="35" t="s">
        <v>455</v>
      </c>
      <c r="VTI394" s="35" t="s">
        <v>455</v>
      </c>
      <c r="VTJ394" s="35" t="s">
        <v>455</v>
      </c>
      <c r="VTK394" s="35" t="s">
        <v>455</v>
      </c>
      <c r="VTL394" s="35" t="s">
        <v>455</v>
      </c>
      <c r="VTM394" s="35" t="s">
        <v>455</v>
      </c>
      <c r="VTN394" s="35" t="s">
        <v>455</v>
      </c>
      <c r="VTO394" s="35" t="s">
        <v>455</v>
      </c>
      <c r="VTP394" s="35" t="s">
        <v>455</v>
      </c>
      <c r="VTQ394" s="35" t="s">
        <v>455</v>
      </c>
      <c r="VTR394" s="35" t="s">
        <v>455</v>
      </c>
      <c r="VTS394" s="35" t="s">
        <v>455</v>
      </c>
      <c r="VTT394" s="35" t="s">
        <v>455</v>
      </c>
      <c r="VTU394" s="35" t="s">
        <v>455</v>
      </c>
      <c r="VTV394" s="35" t="s">
        <v>455</v>
      </c>
      <c r="VTW394" s="35" t="s">
        <v>455</v>
      </c>
      <c r="VTX394" s="35" t="s">
        <v>455</v>
      </c>
      <c r="VTY394" s="35" t="s">
        <v>455</v>
      </c>
      <c r="VTZ394" s="35" t="s">
        <v>455</v>
      </c>
      <c r="VUA394" s="35" t="s">
        <v>455</v>
      </c>
      <c r="VUB394" s="35" t="s">
        <v>455</v>
      </c>
      <c r="VUC394" s="35" t="s">
        <v>455</v>
      </c>
      <c r="VUD394" s="35" t="s">
        <v>455</v>
      </c>
      <c r="VUE394" s="35" t="s">
        <v>455</v>
      </c>
      <c r="VUF394" s="35" t="s">
        <v>455</v>
      </c>
      <c r="VUG394" s="35" t="s">
        <v>455</v>
      </c>
      <c r="VUH394" s="35" t="s">
        <v>455</v>
      </c>
      <c r="VUI394" s="35" t="s">
        <v>455</v>
      </c>
      <c r="VUJ394" s="35" t="s">
        <v>455</v>
      </c>
      <c r="VUK394" s="35" t="s">
        <v>455</v>
      </c>
      <c r="VUL394" s="35" t="s">
        <v>455</v>
      </c>
      <c r="VUM394" s="35" t="s">
        <v>455</v>
      </c>
      <c r="VUN394" s="35" t="s">
        <v>455</v>
      </c>
      <c r="VUO394" s="35" t="s">
        <v>455</v>
      </c>
      <c r="VUP394" s="35" t="s">
        <v>455</v>
      </c>
      <c r="VUQ394" s="35" t="s">
        <v>455</v>
      </c>
      <c r="VUR394" s="35" t="s">
        <v>455</v>
      </c>
      <c r="VUS394" s="35" t="s">
        <v>455</v>
      </c>
      <c r="VUT394" s="35" t="s">
        <v>455</v>
      </c>
      <c r="VUU394" s="35" t="s">
        <v>455</v>
      </c>
      <c r="VUV394" s="35" t="s">
        <v>455</v>
      </c>
      <c r="VUW394" s="35" t="s">
        <v>455</v>
      </c>
      <c r="VUX394" s="35" t="s">
        <v>455</v>
      </c>
      <c r="VUY394" s="35" t="s">
        <v>455</v>
      </c>
      <c r="VUZ394" s="35" t="s">
        <v>455</v>
      </c>
      <c r="VVA394" s="35" t="s">
        <v>455</v>
      </c>
      <c r="VVB394" s="35" t="s">
        <v>455</v>
      </c>
      <c r="VVC394" s="35" t="s">
        <v>455</v>
      </c>
      <c r="VVD394" s="35" t="s">
        <v>455</v>
      </c>
      <c r="VVE394" s="35" t="s">
        <v>455</v>
      </c>
      <c r="VVF394" s="35" t="s">
        <v>455</v>
      </c>
      <c r="VVG394" s="35" t="s">
        <v>455</v>
      </c>
      <c r="VVH394" s="35" t="s">
        <v>455</v>
      </c>
      <c r="VVI394" s="35" t="s">
        <v>455</v>
      </c>
      <c r="VVJ394" s="35" t="s">
        <v>455</v>
      </c>
      <c r="VVK394" s="35" t="s">
        <v>455</v>
      </c>
      <c r="VVL394" s="35" t="s">
        <v>455</v>
      </c>
      <c r="VVM394" s="35" t="s">
        <v>455</v>
      </c>
      <c r="VVN394" s="35" t="s">
        <v>455</v>
      </c>
      <c r="VVO394" s="35" t="s">
        <v>455</v>
      </c>
      <c r="VVP394" s="35" t="s">
        <v>455</v>
      </c>
      <c r="VVQ394" s="35" t="s">
        <v>455</v>
      </c>
      <c r="VVR394" s="35" t="s">
        <v>455</v>
      </c>
      <c r="VVS394" s="35" t="s">
        <v>455</v>
      </c>
      <c r="VVT394" s="35" t="s">
        <v>455</v>
      </c>
      <c r="VVU394" s="35" t="s">
        <v>455</v>
      </c>
      <c r="VVV394" s="35" t="s">
        <v>455</v>
      </c>
      <c r="VVW394" s="35" t="s">
        <v>455</v>
      </c>
      <c r="VVX394" s="35" t="s">
        <v>455</v>
      </c>
      <c r="VVY394" s="35" t="s">
        <v>455</v>
      </c>
      <c r="VVZ394" s="35" t="s">
        <v>455</v>
      </c>
      <c r="VWA394" s="35" t="s">
        <v>455</v>
      </c>
      <c r="VWB394" s="35" t="s">
        <v>455</v>
      </c>
      <c r="VWC394" s="35" t="s">
        <v>455</v>
      </c>
      <c r="VWD394" s="35" t="s">
        <v>455</v>
      </c>
      <c r="VWE394" s="35" t="s">
        <v>455</v>
      </c>
      <c r="VWF394" s="35" t="s">
        <v>455</v>
      </c>
      <c r="VWG394" s="35" t="s">
        <v>455</v>
      </c>
      <c r="VWH394" s="35" t="s">
        <v>455</v>
      </c>
      <c r="VWI394" s="35" t="s">
        <v>455</v>
      </c>
      <c r="VWJ394" s="35" t="s">
        <v>455</v>
      </c>
      <c r="VWK394" s="35" t="s">
        <v>455</v>
      </c>
      <c r="VWL394" s="35" t="s">
        <v>455</v>
      </c>
      <c r="VWM394" s="35" t="s">
        <v>455</v>
      </c>
      <c r="VWN394" s="35" t="s">
        <v>455</v>
      </c>
      <c r="VWO394" s="35" t="s">
        <v>455</v>
      </c>
      <c r="VWP394" s="35" t="s">
        <v>455</v>
      </c>
      <c r="VWQ394" s="35" t="s">
        <v>455</v>
      </c>
      <c r="VWR394" s="35" t="s">
        <v>455</v>
      </c>
      <c r="VWS394" s="35" t="s">
        <v>455</v>
      </c>
      <c r="VWT394" s="35" t="s">
        <v>455</v>
      </c>
      <c r="VWU394" s="35" t="s">
        <v>455</v>
      </c>
      <c r="VWV394" s="35" t="s">
        <v>455</v>
      </c>
      <c r="VWW394" s="35" t="s">
        <v>455</v>
      </c>
      <c r="VWX394" s="35" t="s">
        <v>455</v>
      </c>
      <c r="VWY394" s="35" t="s">
        <v>455</v>
      </c>
      <c r="VWZ394" s="35" t="s">
        <v>455</v>
      </c>
      <c r="VXA394" s="35" t="s">
        <v>455</v>
      </c>
      <c r="VXB394" s="35" t="s">
        <v>455</v>
      </c>
      <c r="VXC394" s="35" t="s">
        <v>455</v>
      </c>
      <c r="VXD394" s="35" t="s">
        <v>455</v>
      </c>
      <c r="VXE394" s="35" t="s">
        <v>455</v>
      </c>
      <c r="VXF394" s="35" t="s">
        <v>455</v>
      </c>
      <c r="VXG394" s="35" t="s">
        <v>455</v>
      </c>
      <c r="VXH394" s="35" t="s">
        <v>455</v>
      </c>
      <c r="VXI394" s="35" t="s">
        <v>455</v>
      </c>
      <c r="VXJ394" s="35" t="s">
        <v>455</v>
      </c>
      <c r="VXK394" s="35" t="s">
        <v>455</v>
      </c>
      <c r="VXL394" s="35" t="s">
        <v>455</v>
      </c>
      <c r="VXM394" s="35" t="s">
        <v>455</v>
      </c>
      <c r="VXN394" s="35" t="s">
        <v>455</v>
      </c>
      <c r="VXO394" s="35" t="s">
        <v>455</v>
      </c>
      <c r="VXP394" s="35" t="s">
        <v>455</v>
      </c>
      <c r="VXQ394" s="35" t="s">
        <v>455</v>
      </c>
      <c r="VXR394" s="35" t="s">
        <v>455</v>
      </c>
      <c r="VXS394" s="35" t="s">
        <v>455</v>
      </c>
      <c r="VXT394" s="35" t="s">
        <v>455</v>
      </c>
      <c r="VXU394" s="35" t="s">
        <v>455</v>
      </c>
      <c r="VXV394" s="35" t="s">
        <v>455</v>
      </c>
      <c r="VXW394" s="35" t="s">
        <v>455</v>
      </c>
      <c r="VXX394" s="35" t="s">
        <v>455</v>
      </c>
      <c r="VXY394" s="35" t="s">
        <v>455</v>
      </c>
      <c r="VXZ394" s="35" t="s">
        <v>455</v>
      </c>
      <c r="VYA394" s="35" t="s">
        <v>455</v>
      </c>
      <c r="VYB394" s="35" t="s">
        <v>455</v>
      </c>
      <c r="VYC394" s="35" t="s">
        <v>455</v>
      </c>
      <c r="VYD394" s="35" t="s">
        <v>455</v>
      </c>
      <c r="VYE394" s="35" t="s">
        <v>455</v>
      </c>
      <c r="VYF394" s="35" t="s">
        <v>455</v>
      </c>
      <c r="VYG394" s="35" t="s">
        <v>455</v>
      </c>
      <c r="VYH394" s="35" t="s">
        <v>455</v>
      </c>
      <c r="VYI394" s="35" t="s">
        <v>455</v>
      </c>
      <c r="VYJ394" s="35" t="s">
        <v>455</v>
      </c>
      <c r="VYK394" s="35" t="s">
        <v>455</v>
      </c>
      <c r="VYL394" s="35" t="s">
        <v>455</v>
      </c>
      <c r="VYM394" s="35" t="s">
        <v>455</v>
      </c>
      <c r="VYN394" s="35" t="s">
        <v>455</v>
      </c>
      <c r="VYO394" s="35" t="s">
        <v>455</v>
      </c>
      <c r="VYP394" s="35" t="s">
        <v>455</v>
      </c>
      <c r="VYQ394" s="35" t="s">
        <v>455</v>
      </c>
      <c r="VYR394" s="35" t="s">
        <v>455</v>
      </c>
      <c r="VYS394" s="35" t="s">
        <v>455</v>
      </c>
      <c r="VYT394" s="35" t="s">
        <v>455</v>
      </c>
      <c r="VYU394" s="35" t="s">
        <v>455</v>
      </c>
      <c r="VYV394" s="35" t="s">
        <v>455</v>
      </c>
      <c r="VYW394" s="35" t="s">
        <v>455</v>
      </c>
      <c r="VYX394" s="35" t="s">
        <v>455</v>
      </c>
      <c r="VYY394" s="35" t="s">
        <v>455</v>
      </c>
      <c r="VYZ394" s="35" t="s">
        <v>455</v>
      </c>
      <c r="VZA394" s="35" t="s">
        <v>455</v>
      </c>
      <c r="VZB394" s="35" t="s">
        <v>455</v>
      </c>
      <c r="VZC394" s="35" t="s">
        <v>455</v>
      </c>
      <c r="VZD394" s="35" t="s">
        <v>455</v>
      </c>
      <c r="VZE394" s="35" t="s">
        <v>455</v>
      </c>
      <c r="VZF394" s="35" t="s">
        <v>455</v>
      </c>
      <c r="VZG394" s="35" t="s">
        <v>455</v>
      </c>
      <c r="VZH394" s="35" t="s">
        <v>455</v>
      </c>
      <c r="VZI394" s="35" t="s">
        <v>455</v>
      </c>
      <c r="VZJ394" s="35" t="s">
        <v>455</v>
      </c>
      <c r="VZK394" s="35" t="s">
        <v>455</v>
      </c>
      <c r="VZL394" s="35" t="s">
        <v>455</v>
      </c>
      <c r="VZM394" s="35" t="s">
        <v>455</v>
      </c>
      <c r="VZN394" s="35" t="s">
        <v>455</v>
      </c>
      <c r="VZO394" s="35" t="s">
        <v>455</v>
      </c>
      <c r="VZP394" s="35" t="s">
        <v>455</v>
      </c>
      <c r="VZQ394" s="35" t="s">
        <v>455</v>
      </c>
      <c r="VZR394" s="35" t="s">
        <v>455</v>
      </c>
      <c r="VZS394" s="35" t="s">
        <v>455</v>
      </c>
      <c r="VZT394" s="35" t="s">
        <v>455</v>
      </c>
      <c r="VZU394" s="35" t="s">
        <v>455</v>
      </c>
      <c r="VZV394" s="35" t="s">
        <v>455</v>
      </c>
      <c r="VZW394" s="35" t="s">
        <v>455</v>
      </c>
      <c r="VZX394" s="35" t="s">
        <v>455</v>
      </c>
      <c r="VZY394" s="35" t="s">
        <v>455</v>
      </c>
      <c r="VZZ394" s="35" t="s">
        <v>455</v>
      </c>
      <c r="WAA394" s="35" t="s">
        <v>455</v>
      </c>
      <c r="WAB394" s="35" t="s">
        <v>455</v>
      </c>
      <c r="WAC394" s="35" t="s">
        <v>455</v>
      </c>
      <c r="WAD394" s="35" t="s">
        <v>455</v>
      </c>
      <c r="WAE394" s="35" t="s">
        <v>455</v>
      </c>
      <c r="WAF394" s="35" t="s">
        <v>455</v>
      </c>
      <c r="WAG394" s="35" t="s">
        <v>455</v>
      </c>
      <c r="WAH394" s="35" t="s">
        <v>455</v>
      </c>
      <c r="WAI394" s="35" t="s">
        <v>455</v>
      </c>
      <c r="WAJ394" s="35" t="s">
        <v>455</v>
      </c>
      <c r="WAK394" s="35" t="s">
        <v>455</v>
      </c>
      <c r="WAL394" s="35" t="s">
        <v>455</v>
      </c>
      <c r="WAM394" s="35" t="s">
        <v>455</v>
      </c>
      <c r="WAN394" s="35" t="s">
        <v>455</v>
      </c>
      <c r="WAO394" s="35" t="s">
        <v>455</v>
      </c>
      <c r="WAP394" s="35" t="s">
        <v>455</v>
      </c>
      <c r="WAQ394" s="35" t="s">
        <v>455</v>
      </c>
      <c r="WAR394" s="35" t="s">
        <v>455</v>
      </c>
      <c r="WAS394" s="35" t="s">
        <v>455</v>
      </c>
      <c r="WAT394" s="35" t="s">
        <v>455</v>
      </c>
      <c r="WAU394" s="35" t="s">
        <v>455</v>
      </c>
      <c r="WAV394" s="35" t="s">
        <v>455</v>
      </c>
      <c r="WAW394" s="35" t="s">
        <v>455</v>
      </c>
      <c r="WAX394" s="35" t="s">
        <v>455</v>
      </c>
      <c r="WAY394" s="35" t="s">
        <v>455</v>
      </c>
      <c r="WAZ394" s="35" t="s">
        <v>455</v>
      </c>
      <c r="WBA394" s="35" t="s">
        <v>455</v>
      </c>
      <c r="WBB394" s="35" t="s">
        <v>455</v>
      </c>
      <c r="WBC394" s="35" t="s">
        <v>455</v>
      </c>
      <c r="WBD394" s="35" t="s">
        <v>455</v>
      </c>
      <c r="WBE394" s="35" t="s">
        <v>455</v>
      </c>
      <c r="WBF394" s="35" t="s">
        <v>455</v>
      </c>
      <c r="WBG394" s="35" t="s">
        <v>455</v>
      </c>
      <c r="WBH394" s="35" t="s">
        <v>455</v>
      </c>
      <c r="WBI394" s="35" t="s">
        <v>455</v>
      </c>
      <c r="WBJ394" s="35" t="s">
        <v>455</v>
      </c>
      <c r="WBK394" s="35" t="s">
        <v>455</v>
      </c>
      <c r="WBL394" s="35" t="s">
        <v>455</v>
      </c>
      <c r="WBM394" s="35" t="s">
        <v>455</v>
      </c>
      <c r="WBN394" s="35" t="s">
        <v>455</v>
      </c>
      <c r="WBO394" s="35" t="s">
        <v>455</v>
      </c>
      <c r="WBP394" s="35" t="s">
        <v>455</v>
      </c>
      <c r="WBQ394" s="35" t="s">
        <v>455</v>
      </c>
      <c r="WBR394" s="35" t="s">
        <v>455</v>
      </c>
      <c r="WBS394" s="35" t="s">
        <v>455</v>
      </c>
      <c r="WBT394" s="35" t="s">
        <v>455</v>
      </c>
      <c r="WBU394" s="35" t="s">
        <v>455</v>
      </c>
      <c r="WBV394" s="35" t="s">
        <v>455</v>
      </c>
      <c r="WBW394" s="35" t="s">
        <v>455</v>
      </c>
      <c r="WBX394" s="35" t="s">
        <v>455</v>
      </c>
      <c r="WBY394" s="35" t="s">
        <v>455</v>
      </c>
      <c r="WBZ394" s="35" t="s">
        <v>455</v>
      </c>
      <c r="WCA394" s="35" t="s">
        <v>455</v>
      </c>
      <c r="WCB394" s="35" t="s">
        <v>455</v>
      </c>
      <c r="WCC394" s="35" t="s">
        <v>455</v>
      </c>
      <c r="WCD394" s="35" t="s">
        <v>455</v>
      </c>
      <c r="WCE394" s="35" t="s">
        <v>455</v>
      </c>
      <c r="WCF394" s="35" t="s">
        <v>455</v>
      </c>
      <c r="WCG394" s="35" t="s">
        <v>455</v>
      </c>
      <c r="WCH394" s="35" t="s">
        <v>455</v>
      </c>
      <c r="WCI394" s="35" t="s">
        <v>455</v>
      </c>
      <c r="WCJ394" s="35" t="s">
        <v>455</v>
      </c>
      <c r="WCK394" s="35" t="s">
        <v>455</v>
      </c>
      <c r="WCL394" s="35" t="s">
        <v>455</v>
      </c>
      <c r="WCM394" s="35" t="s">
        <v>455</v>
      </c>
      <c r="WCN394" s="35" t="s">
        <v>455</v>
      </c>
      <c r="WCO394" s="35" t="s">
        <v>455</v>
      </c>
      <c r="WCP394" s="35" t="s">
        <v>455</v>
      </c>
      <c r="WCQ394" s="35" t="s">
        <v>455</v>
      </c>
      <c r="WCR394" s="35" t="s">
        <v>455</v>
      </c>
      <c r="WCS394" s="35" t="s">
        <v>455</v>
      </c>
      <c r="WCT394" s="35" t="s">
        <v>455</v>
      </c>
      <c r="WCU394" s="35" t="s">
        <v>455</v>
      </c>
      <c r="WCV394" s="35" t="s">
        <v>455</v>
      </c>
      <c r="WCW394" s="35" t="s">
        <v>455</v>
      </c>
      <c r="WCX394" s="35" t="s">
        <v>455</v>
      </c>
      <c r="WCY394" s="35" t="s">
        <v>455</v>
      </c>
      <c r="WCZ394" s="35" t="s">
        <v>455</v>
      </c>
      <c r="WDA394" s="35" t="s">
        <v>455</v>
      </c>
      <c r="WDB394" s="35" t="s">
        <v>455</v>
      </c>
      <c r="WDC394" s="35" t="s">
        <v>455</v>
      </c>
      <c r="WDD394" s="35" t="s">
        <v>455</v>
      </c>
      <c r="WDE394" s="35" t="s">
        <v>455</v>
      </c>
      <c r="WDF394" s="35" t="s">
        <v>455</v>
      </c>
      <c r="WDG394" s="35" t="s">
        <v>455</v>
      </c>
      <c r="WDH394" s="35" t="s">
        <v>455</v>
      </c>
      <c r="WDI394" s="35" t="s">
        <v>455</v>
      </c>
      <c r="WDJ394" s="35" t="s">
        <v>455</v>
      </c>
      <c r="WDK394" s="35" t="s">
        <v>455</v>
      </c>
      <c r="WDL394" s="35" t="s">
        <v>455</v>
      </c>
      <c r="WDM394" s="35" t="s">
        <v>455</v>
      </c>
      <c r="WDN394" s="35" t="s">
        <v>455</v>
      </c>
      <c r="WDO394" s="35" t="s">
        <v>455</v>
      </c>
      <c r="WDP394" s="35" t="s">
        <v>455</v>
      </c>
      <c r="WDQ394" s="35" t="s">
        <v>455</v>
      </c>
      <c r="WDR394" s="35" t="s">
        <v>455</v>
      </c>
      <c r="WDS394" s="35" t="s">
        <v>455</v>
      </c>
      <c r="WDT394" s="35" t="s">
        <v>455</v>
      </c>
      <c r="WDU394" s="35" t="s">
        <v>455</v>
      </c>
      <c r="WDV394" s="35" t="s">
        <v>455</v>
      </c>
      <c r="WDW394" s="35" t="s">
        <v>455</v>
      </c>
      <c r="WDX394" s="35" t="s">
        <v>455</v>
      </c>
      <c r="WDY394" s="35" t="s">
        <v>455</v>
      </c>
      <c r="WDZ394" s="35" t="s">
        <v>455</v>
      </c>
      <c r="WEA394" s="35" t="s">
        <v>455</v>
      </c>
      <c r="WEB394" s="35" t="s">
        <v>455</v>
      </c>
      <c r="WEC394" s="35" t="s">
        <v>455</v>
      </c>
      <c r="WED394" s="35" t="s">
        <v>455</v>
      </c>
      <c r="WEE394" s="35" t="s">
        <v>455</v>
      </c>
      <c r="WEF394" s="35" t="s">
        <v>455</v>
      </c>
      <c r="WEG394" s="35" t="s">
        <v>455</v>
      </c>
      <c r="WEH394" s="35" t="s">
        <v>455</v>
      </c>
      <c r="WEI394" s="35" t="s">
        <v>455</v>
      </c>
      <c r="WEJ394" s="35" t="s">
        <v>455</v>
      </c>
      <c r="WEK394" s="35" t="s">
        <v>455</v>
      </c>
      <c r="WEL394" s="35" t="s">
        <v>455</v>
      </c>
      <c r="WEM394" s="35" t="s">
        <v>455</v>
      </c>
      <c r="WEN394" s="35" t="s">
        <v>455</v>
      </c>
      <c r="WEO394" s="35" t="s">
        <v>455</v>
      </c>
      <c r="WEP394" s="35" t="s">
        <v>455</v>
      </c>
      <c r="WEQ394" s="35" t="s">
        <v>455</v>
      </c>
      <c r="WER394" s="35" t="s">
        <v>455</v>
      </c>
      <c r="WES394" s="35" t="s">
        <v>455</v>
      </c>
      <c r="WET394" s="35" t="s">
        <v>455</v>
      </c>
      <c r="WEU394" s="35" t="s">
        <v>455</v>
      </c>
      <c r="WEV394" s="35" t="s">
        <v>455</v>
      </c>
      <c r="WEW394" s="35" t="s">
        <v>455</v>
      </c>
      <c r="WEX394" s="35" t="s">
        <v>455</v>
      </c>
      <c r="WEY394" s="35" t="s">
        <v>455</v>
      </c>
      <c r="WEZ394" s="35" t="s">
        <v>455</v>
      </c>
      <c r="WFA394" s="35" t="s">
        <v>455</v>
      </c>
      <c r="WFB394" s="35" t="s">
        <v>455</v>
      </c>
      <c r="WFC394" s="35" t="s">
        <v>455</v>
      </c>
      <c r="WFD394" s="35" t="s">
        <v>455</v>
      </c>
      <c r="WFE394" s="35" t="s">
        <v>455</v>
      </c>
      <c r="WFF394" s="35" t="s">
        <v>455</v>
      </c>
      <c r="WFG394" s="35" t="s">
        <v>455</v>
      </c>
      <c r="WFH394" s="35" t="s">
        <v>455</v>
      </c>
      <c r="WFI394" s="35" t="s">
        <v>455</v>
      </c>
      <c r="WFJ394" s="35" t="s">
        <v>455</v>
      </c>
      <c r="WFK394" s="35" t="s">
        <v>455</v>
      </c>
      <c r="WFL394" s="35" t="s">
        <v>455</v>
      </c>
      <c r="WFM394" s="35" t="s">
        <v>455</v>
      </c>
      <c r="WFN394" s="35" t="s">
        <v>455</v>
      </c>
      <c r="WFO394" s="35" t="s">
        <v>455</v>
      </c>
      <c r="WFP394" s="35" t="s">
        <v>455</v>
      </c>
      <c r="WFQ394" s="35" t="s">
        <v>455</v>
      </c>
      <c r="WFR394" s="35" t="s">
        <v>455</v>
      </c>
      <c r="WFS394" s="35" t="s">
        <v>455</v>
      </c>
      <c r="WFT394" s="35" t="s">
        <v>455</v>
      </c>
      <c r="WFU394" s="35" t="s">
        <v>455</v>
      </c>
      <c r="WFV394" s="35" t="s">
        <v>455</v>
      </c>
      <c r="WFW394" s="35" t="s">
        <v>455</v>
      </c>
      <c r="WFX394" s="35" t="s">
        <v>455</v>
      </c>
      <c r="WFY394" s="35" t="s">
        <v>455</v>
      </c>
      <c r="WFZ394" s="35" t="s">
        <v>455</v>
      </c>
      <c r="WGA394" s="35" t="s">
        <v>455</v>
      </c>
      <c r="WGB394" s="35" t="s">
        <v>455</v>
      </c>
      <c r="WGC394" s="35" t="s">
        <v>455</v>
      </c>
      <c r="WGD394" s="35" t="s">
        <v>455</v>
      </c>
      <c r="WGE394" s="35" t="s">
        <v>455</v>
      </c>
      <c r="WGF394" s="35" t="s">
        <v>455</v>
      </c>
      <c r="WGG394" s="35" t="s">
        <v>455</v>
      </c>
      <c r="WGH394" s="35" t="s">
        <v>455</v>
      </c>
      <c r="WGI394" s="35" t="s">
        <v>455</v>
      </c>
      <c r="WGJ394" s="35" t="s">
        <v>455</v>
      </c>
      <c r="WGK394" s="35" t="s">
        <v>455</v>
      </c>
      <c r="WGL394" s="35" t="s">
        <v>455</v>
      </c>
      <c r="WGM394" s="35" t="s">
        <v>455</v>
      </c>
      <c r="WGN394" s="35" t="s">
        <v>455</v>
      </c>
      <c r="WGO394" s="35" t="s">
        <v>455</v>
      </c>
      <c r="WGP394" s="35" t="s">
        <v>455</v>
      </c>
      <c r="WGQ394" s="35" t="s">
        <v>455</v>
      </c>
      <c r="WGR394" s="35" t="s">
        <v>455</v>
      </c>
      <c r="WGS394" s="35" t="s">
        <v>455</v>
      </c>
      <c r="WGT394" s="35" t="s">
        <v>455</v>
      </c>
      <c r="WGU394" s="35" t="s">
        <v>455</v>
      </c>
      <c r="WGV394" s="35" t="s">
        <v>455</v>
      </c>
      <c r="WGW394" s="35" t="s">
        <v>455</v>
      </c>
      <c r="WGX394" s="35" t="s">
        <v>455</v>
      </c>
      <c r="WGY394" s="35" t="s">
        <v>455</v>
      </c>
      <c r="WGZ394" s="35" t="s">
        <v>455</v>
      </c>
      <c r="WHA394" s="35" t="s">
        <v>455</v>
      </c>
      <c r="WHB394" s="35" t="s">
        <v>455</v>
      </c>
      <c r="WHC394" s="35" t="s">
        <v>455</v>
      </c>
      <c r="WHD394" s="35" t="s">
        <v>455</v>
      </c>
      <c r="WHE394" s="35" t="s">
        <v>455</v>
      </c>
      <c r="WHF394" s="35" t="s">
        <v>455</v>
      </c>
      <c r="WHG394" s="35" t="s">
        <v>455</v>
      </c>
      <c r="WHH394" s="35" t="s">
        <v>455</v>
      </c>
      <c r="WHI394" s="35" t="s">
        <v>455</v>
      </c>
      <c r="WHJ394" s="35" t="s">
        <v>455</v>
      </c>
      <c r="WHK394" s="35" t="s">
        <v>455</v>
      </c>
      <c r="WHL394" s="35" t="s">
        <v>455</v>
      </c>
      <c r="WHM394" s="35" t="s">
        <v>455</v>
      </c>
      <c r="WHN394" s="35" t="s">
        <v>455</v>
      </c>
      <c r="WHO394" s="35" t="s">
        <v>455</v>
      </c>
      <c r="WHP394" s="35" t="s">
        <v>455</v>
      </c>
      <c r="WHQ394" s="35" t="s">
        <v>455</v>
      </c>
      <c r="WHR394" s="35" t="s">
        <v>455</v>
      </c>
      <c r="WHS394" s="35" t="s">
        <v>455</v>
      </c>
      <c r="WHT394" s="35" t="s">
        <v>455</v>
      </c>
      <c r="WHU394" s="35" t="s">
        <v>455</v>
      </c>
      <c r="WHV394" s="35" t="s">
        <v>455</v>
      </c>
      <c r="WHW394" s="35" t="s">
        <v>455</v>
      </c>
      <c r="WHX394" s="35" t="s">
        <v>455</v>
      </c>
      <c r="WHY394" s="35" t="s">
        <v>455</v>
      </c>
      <c r="WHZ394" s="35" t="s">
        <v>455</v>
      </c>
      <c r="WIA394" s="35" t="s">
        <v>455</v>
      </c>
      <c r="WIB394" s="35" t="s">
        <v>455</v>
      </c>
      <c r="WIC394" s="35" t="s">
        <v>455</v>
      </c>
      <c r="WID394" s="35" t="s">
        <v>455</v>
      </c>
      <c r="WIE394" s="35" t="s">
        <v>455</v>
      </c>
      <c r="WIF394" s="35" t="s">
        <v>455</v>
      </c>
      <c r="WIG394" s="35" t="s">
        <v>455</v>
      </c>
      <c r="WIH394" s="35" t="s">
        <v>455</v>
      </c>
      <c r="WII394" s="35" t="s">
        <v>455</v>
      </c>
      <c r="WIJ394" s="35" t="s">
        <v>455</v>
      </c>
      <c r="WIK394" s="35" t="s">
        <v>455</v>
      </c>
      <c r="WIL394" s="35" t="s">
        <v>455</v>
      </c>
      <c r="WIM394" s="35" t="s">
        <v>455</v>
      </c>
      <c r="WIN394" s="35" t="s">
        <v>455</v>
      </c>
      <c r="WIO394" s="35" t="s">
        <v>455</v>
      </c>
      <c r="WIP394" s="35" t="s">
        <v>455</v>
      </c>
      <c r="WIQ394" s="35" t="s">
        <v>455</v>
      </c>
      <c r="WIR394" s="35" t="s">
        <v>455</v>
      </c>
      <c r="WIS394" s="35" t="s">
        <v>455</v>
      </c>
      <c r="WIT394" s="35" t="s">
        <v>455</v>
      </c>
      <c r="WIU394" s="35" t="s">
        <v>455</v>
      </c>
      <c r="WIV394" s="35" t="s">
        <v>455</v>
      </c>
      <c r="WIW394" s="35" t="s">
        <v>455</v>
      </c>
      <c r="WIX394" s="35" t="s">
        <v>455</v>
      </c>
      <c r="WIY394" s="35" t="s">
        <v>455</v>
      </c>
      <c r="WIZ394" s="35" t="s">
        <v>455</v>
      </c>
      <c r="WJA394" s="35" t="s">
        <v>455</v>
      </c>
      <c r="WJB394" s="35" t="s">
        <v>455</v>
      </c>
      <c r="WJC394" s="35" t="s">
        <v>455</v>
      </c>
      <c r="WJD394" s="35" t="s">
        <v>455</v>
      </c>
      <c r="WJE394" s="35" t="s">
        <v>455</v>
      </c>
      <c r="WJF394" s="35" t="s">
        <v>455</v>
      </c>
      <c r="WJG394" s="35" t="s">
        <v>455</v>
      </c>
      <c r="WJH394" s="35" t="s">
        <v>455</v>
      </c>
      <c r="WJI394" s="35" t="s">
        <v>455</v>
      </c>
      <c r="WJJ394" s="35" t="s">
        <v>455</v>
      </c>
      <c r="WJK394" s="35" t="s">
        <v>455</v>
      </c>
      <c r="WJL394" s="35" t="s">
        <v>455</v>
      </c>
      <c r="WJM394" s="35" t="s">
        <v>455</v>
      </c>
      <c r="WJN394" s="35" t="s">
        <v>455</v>
      </c>
      <c r="WJO394" s="35" t="s">
        <v>455</v>
      </c>
      <c r="WJP394" s="35" t="s">
        <v>455</v>
      </c>
      <c r="WJQ394" s="35" t="s">
        <v>455</v>
      </c>
      <c r="WJR394" s="35" t="s">
        <v>455</v>
      </c>
      <c r="WJS394" s="35" t="s">
        <v>455</v>
      </c>
      <c r="WJT394" s="35" t="s">
        <v>455</v>
      </c>
      <c r="WJU394" s="35" t="s">
        <v>455</v>
      </c>
      <c r="WJV394" s="35" t="s">
        <v>455</v>
      </c>
      <c r="WJW394" s="35" t="s">
        <v>455</v>
      </c>
      <c r="WJX394" s="35" t="s">
        <v>455</v>
      </c>
      <c r="WJY394" s="35" t="s">
        <v>455</v>
      </c>
      <c r="WJZ394" s="35" t="s">
        <v>455</v>
      </c>
      <c r="WKA394" s="35" t="s">
        <v>455</v>
      </c>
      <c r="WKB394" s="35" t="s">
        <v>455</v>
      </c>
      <c r="WKC394" s="35" t="s">
        <v>455</v>
      </c>
      <c r="WKD394" s="35" t="s">
        <v>455</v>
      </c>
      <c r="WKE394" s="35" t="s">
        <v>455</v>
      </c>
      <c r="WKF394" s="35" t="s">
        <v>455</v>
      </c>
      <c r="WKG394" s="35" t="s">
        <v>455</v>
      </c>
      <c r="WKH394" s="35" t="s">
        <v>455</v>
      </c>
      <c r="WKI394" s="35" t="s">
        <v>455</v>
      </c>
      <c r="WKJ394" s="35" t="s">
        <v>455</v>
      </c>
      <c r="WKK394" s="35" t="s">
        <v>455</v>
      </c>
      <c r="WKL394" s="35" t="s">
        <v>455</v>
      </c>
      <c r="WKM394" s="35" t="s">
        <v>455</v>
      </c>
      <c r="WKN394" s="35" t="s">
        <v>455</v>
      </c>
      <c r="WKO394" s="35" t="s">
        <v>455</v>
      </c>
      <c r="WKP394" s="35" t="s">
        <v>455</v>
      </c>
      <c r="WKQ394" s="35" t="s">
        <v>455</v>
      </c>
      <c r="WKR394" s="35" t="s">
        <v>455</v>
      </c>
      <c r="WKS394" s="35" t="s">
        <v>455</v>
      </c>
      <c r="WKT394" s="35" t="s">
        <v>455</v>
      </c>
      <c r="WKU394" s="35" t="s">
        <v>455</v>
      </c>
      <c r="WKV394" s="35" t="s">
        <v>455</v>
      </c>
      <c r="WKW394" s="35" t="s">
        <v>455</v>
      </c>
      <c r="WKX394" s="35" t="s">
        <v>455</v>
      </c>
      <c r="WKY394" s="35" t="s">
        <v>455</v>
      </c>
      <c r="WKZ394" s="35" t="s">
        <v>455</v>
      </c>
      <c r="WLA394" s="35" t="s">
        <v>455</v>
      </c>
      <c r="WLB394" s="35" t="s">
        <v>455</v>
      </c>
      <c r="WLC394" s="35" t="s">
        <v>455</v>
      </c>
      <c r="WLD394" s="35" t="s">
        <v>455</v>
      </c>
      <c r="WLE394" s="35" t="s">
        <v>455</v>
      </c>
      <c r="WLF394" s="35" t="s">
        <v>455</v>
      </c>
      <c r="WLG394" s="35" t="s">
        <v>455</v>
      </c>
      <c r="WLH394" s="35" t="s">
        <v>455</v>
      </c>
      <c r="WLI394" s="35" t="s">
        <v>455</v>
      </c>
      <c r="WLJ394" s="35" t="s">
        <v>455</v>
      </c>
      <c r="WLK394" s="35" t="s">
        <v>455</v>
      </c>
      <c r="WLL394" s="35" t="s">
        <v>455</v>
      </c>
      <c r="WLM394" s="35" t="s">
        <v>455</v>
      </c>
      <c r="WLN394" s="35" t="s">
        <v>455</v>
      </c>
      <c r="WLO394" s="35" t="s">
        <v>455</v>
      </c>
      <c r="WLP394" s="35" t="s">
        <v>455</v>
      </c>
      <c r="WLQ394" s="35" t="s">
        <v>455</v>
      </c>
      <c r="WLR394" s="35" t="s">
        <v>455</v>
      </c>
      <c r="WLS394" s="35" t="s">
        <v>455</v>
      </c>
      <c r="WLT394" s="35" t="s">
        <v>455</v>
      </c>
      <c r="WLU394" s="35" t="s">
        <v>455</v>
      </c>
      <c r="WLV394" s="35" t="s">
        <v>455</v>
      </c>
      <c r="WLW394" s="35" t="s">
        <v>455</v>
      </c>
      <c r="WLX394" s="35" t="s">
        <v>455</v>
      </c>
      <c r="WLY394" s="35" t="s">
        <v>455</v>
      </c>
      <c r="WLZ394" s="35" t="s">
        <v>455</v>
      </c>
      <c r="WMA394" s="35" t="s">
        <v>455</v>
      </c>
      <c r="WMB394" s="35" t="s">
        <v>455</v>
      </c>
      <c r="WMC394" s="35" t="s">
        <v>455</v>
      </c>
      <c r="WMD394" s="35" t="s">
        <v>455</v>
      </c>
      <c r="WME394" s="35" t="s">
        <v>455</v>
      </c>
      <c r="WMF394" s="35" t="s">
        <v>455</v>
      </c>
      <c r="WMG394" s="35" t="s">
        <v>455</v>
      </c>
      <c r="WMH394" s="35" t="s">
        <v>455</v>
      </c>
      <c r="WMI394" s="35" t="s">
        <v>455</v>
      </c>
      <c r="WMJ394" s="35" t="s">
        <v>455</v>
      </c>
      <c r="WMK394" s="35" t="s">
        <v>455</v>
      </c>
      <c r="WML394" s="35" t="s">
        <v>455</v>
      </c>
      <c r="WMM394" s="35" t="s">
        <v>455</v>
      </c>
      <c r="WMN394" s="35" t="s">
        <v>455</v>
      </c>
      <c r="WMO394" s="35" t="s">
        <v>455</v>
      </c>
      <c r="WMP394" s="35" t="s">
        <v>455</v>
      </c>
      <c r="WMQ394" s="35" t="s">
        <v>455</v>
      </c>
      <c r="WMR394" s="35" t="s">
        <v>455</v>
      </c>
      <c r="WMS394" s="35" t="s">
        <v>455</v>
      </c>
      <c r="WMT394" s="35" t="s">
        <v>455</v>
      </c>
      <c r="WMU394" s="35" t="s">
        <v>455</v>
      </c>
      <c r="WMV394" s="35" t="s">
        <v>455</v>
      </c>
      <c r="WMW394" s="35" t="s">
        <v>455</v>
      </c>
      <c r="WMX394" s="35" t="s">
        <v>455</v>
      </c>
      <c r="WMY394" s="35" t="s">
        <v>455</v>
      </c>
      <c r="WMZ394" s="35" t="s">
        <v>455</v>
      </c>
      <c r="WNA394" s="35" t="s">
        <v>455</v>
      </c>
      <c r="WNB394" s="35" t="s">
        <v>455</v>
      </c>
      <c r="WNC394" s="35" t="s">
        <v>455</v>
      </c>
      <c r="WND394" s="35" t="s">
        <v>455</v>
      </c>
      <c r="WNE394" s="35" t="s">
        <v>455</v>
      </c>
      <c r="WNF394" s="35" t="s">
        <v>455</v>
      </c>
      <c r="WNG394" s="35" t="s">
        <v>455</v>
      </c>
      <c r="WNH394" s="35" t="s">
        <v>455</v>
      </c>
      <c r="WNI394" s="35" t="s">
        <v>455</v>
      </c>
      <c r="WNJ394" s="35" t="s">
        <v>455</v>
      </c>
      <c r="WNK394" s="35" t="s">
        <v>455</v>
      </c>
      <c r="WNL394" s="35" t="s">
        <v>455</v>
      </c>
      <c r="WNM394" s="35" t="s">
        <v>455</v>
      </c>
      <c r="WNN394" s="35" t="s">
        <v>455</v>
      </c>
      <c r="WNO394" s="35" t="s">
        <v>455</v>
      </c>
      <c r="WNP394" s="35" t="s">
        <v>455</v>
      </c>
      <c r="WNQ394" s="35" t="s">
        <v>455</v>
      </c>
      <c r="WNR394" s="35" t="s">
        <v>455</v>
      </c>
      <c r="WNS394" s="35" t="s">
        <v>455</v>
      </c>
      <c r="WNT394" s="35" t="s">
        <v>455</v>
      </c>
      <c r="WNU394" s="35" t="s">
        <v>455</v>
      </c>
      <c r="WNV394" s="35" t="s">
        <v>455</v>
      </c>
      <c r="WNW394" s="35" t="s">
        <v>455</v>
      </c>
      <c r="WNX394" s="35" t="s">
        <v>455</v>
      </c>
      <c r="WNY394" s="35" t="s">
        <v>455</v>
      </c>
      <c r="WNZ394" s="35" t="s">
        <v>455</v>
      </c>
      <c r="WOA394" s="35" t="s">
        <v>455</v>
      </c>
      <c r="WOB394" s="35" t="s">
        <v>455</v>
      </c>
      <c r="WOC394" s="35" t="s">
        <v>455</v>
      </c>
      <c r="WOD394" s="35" t="s">
        <v>455</v>
      </c>
      <c r="WOE394" s="35" t="s">
        <v>455</v>
      </c>
      <c r="WOF394" s="35" t="s">
        <v>455</v>
      </c>
      <c r="WOG394" s="35" t="s">
        <v>455</v>
      </c>
      <c r="WOH394" s="35" t="s">
        <v>455</v>
      </c>
      <c r="WOI394" s="35" t="s">
        <v>455</v>
      </c>
      <c r="WOJ394" s="35" t="s">
        <v>455</v>
      </c>
      <c r="WOK394" s="35" t="s">
        <v>455</v>
      </c>
      <c r="WOL394" s="35" t="s">
        <v>455</v>
      </c>
      <c r="WOM394" s="35" t="s">
        <v>455</v>
      </c>
      <c r="WON394" s="35" t="s">
        <v>455</v>
      </c>
      <c r="WOO394" s="35" t="s">
        <v>455</v>
      </c>
      <c r="WOP394" s="35" t="s">
        <v>455</v>
      </c>
      <c r="WOQ394" s="35" t="s">
        <v>455</v>
      </c>
      <c r="WOR394" s="35" t="s">
        <v>455</v>
      </c>
      <c r="WOS394" s="35" t="s">
        <v>455</v>
      </c>
      <c r="WOT394" s="35" t="s">
        <v>455</v>
      </c>
      <c r="WOU394" s="35" t="s">
        <v>455</v>
      </c>
      <c r="WOV394" s="35" t="s">
        <v>455</v>
      </c>
      <c r="WOW394" s="35" t="s">
        <v>455</v>
      </c>
      <c r="WOX394" s="35" t="s">
        <v>455</v>
      </c>
      <c r="WOY394" s="35" t="s">
        <v>455</v>
      </c>
      <c r="WOZ394" s="35" t="s">
        <v>455</v>
      </c>
      <c r="WPA394" s="35" t="s">
        <v>455</v>
      </c>
      <c r="WPB394" s="35" t="s">
        <v>455</v>
      </c>
      <c r="WPC394" s="35" t="s">
        <v>455</v>
      </c>
      <c r="WPD394" s="35" t="s">
        <v>455</v>
      </c>
      <c r="WPE394" s="35" t="s">
        <v>455</v>
      </c>
      <c r="WPF394" s="35" t="s">
        <v>455</v>
      </c>
      <c r="WPG394" s="35" t="s">
        <v>455</v>
      </c>
      <c r="WPH394" s="35" t="s">
        <v>455</v>
      </c>
      <c r="WPI394" s="35" t="s">
        <v>455</v>
      </c>
      <c r="WPJ394" s="35" t="s">
        <v>455</v>
      </c>
      <c r="WPK394" s="35" t="s">
        <v>455</v>
      </c>
      <c r="WPL394" s="35" t="s">
        <v>455</v>
      </c>
      <c r="WPM394" s="35" t="s">
        <v>455</v>
      </c>
      <c r="WPN394" s="35" t="s">
        <v>455</v>
      </c>
      <c r="WPO394" s="35" t="s">
        <v>455</v>
      </c>
      <c r="WPP394" s="35" t="s">
        <v>455</v>
      </c>
      <c r="WPQ394" s="35" t="s">
        <v>455</v>
      </c>
      <c r="WPR394" s="35" t="s">
        <v>455</v>
      </c>
      <c r="WPS394" s="35" t="s">
        <v>455</v>
      </c>
      <c r="WPT394" s="35" t="s">
        <v>455</v>
      </c>
      <c r="WPU394" s="35" t="s">
        <v>455</v>
      </c>
      <c r="WPV394" s="35" t="s">
        <v>455</v>
      </c>
      <c r="WPW394" s="35" t="s">
        <v>455</v>
      </c>
      <c r="WPX394" s="35" t="s">
        <v>455</v>
      </c>
      <c r="WPY394" s="35" t="s">
        <v>455</v>
      </c>
      <c r="WPZ394" s="35" t="s">
        <v>455</v>
      </c>
      <c r="WQA394" s="35" t="s">
        <v>455</v>
      </c>
      <c r="WQB394" s="35" t="s">
        <v>455</v>
      </c>
      <c r="WQC394" s="35" t="s">
        <v>455</v>
      </c>
      <c r="WQD394" s="35" t="s">
        <v>455</v>
      </c>
      <c r="WQE394" s="35" t="s">
        <v>455</v>
      </c>
      <c r="WQF394" s="35" t="s">
        <v>455</v>
      </c>
      <c r="WQG394" s="35" t="s">
        <v>455</v>
      </c>
      <c r="WQH394" s="35" t="s">
        <v>455</v>
      </c>
      <c r="WQI394" s="35" t="s">
        <v>455</v>
      </c>
      <c r="WQJ394" s="35" t="s">
        <v>455</v>
      </c>
      <c r="WQK394" s="35" t="s">
        <v>455</v>
      </c>
      <c r="WQL394" s="35" t="s">
        <v>455</v>
      </c>
      <c r="WQM394" s="35" t="s">
        <v>455</v>
      </c>
      <c r="WQN394" s="35" t="s">
        <v>455</v>
      </c>
      <c r="WQO394" s="35" t="s">
        <v>455</v>
      </c>
      <c r="WQP394" s="35" t="s">
        <v>455</v>
      </c>
      <c r="WQQ394" s="35" t="s">
        <v>455</v>
      </c>
      <c r="WQR394" s="35" t="s">
        <v>455</v>
      </c>
      <c r="WQS394" s="35" t="s">
        <v>455</v>
      </c>
      <c r="WQT394" s="35" t="s">
        <v>455</v>
      </c>
      <c r="WQU394" s="35" t="s">
        <v>455</v>
      </c>
      <c r="WQV394" s="35" t="s">
        <v>455</v>
      </c>
      <c r="WQW394" s="35" t="s">
        <v>455</v>
      </c>
      <c r="WQX394" s="35" t="s">
        <v>455</v>
      </c>
      <c r="WQY394" s="35" t="s">
        <v>455</v>
      </c>
      <c r="WQZ394" s="35" t="s">
        <v>455</v>
      </c>
      <c r="WRA394" s="35" t="s">
        <v>455</v>
      </c>
      <c r="WRB394" s="35" t="s">
        <v>455</v>
      </c>
      <c r="WRC394" s="35" t="s">
        <v>455</v>
      </c>
      <c r="WRD394" s="35" t="s">
        <v>455</v>
      </c>
      <c r="WRE394" s="35" t="s">
        <v>455</v>
      </c>
      <c r="WRF394" s="35" t="s">
        <v>455</v>
      </c>
      <c r="WRG394" s="35" t="s">
        <v>455</v>
      </c>
      <c r="WRH394" s="35" t="s">
        <v>455</v>
      </c>
      <c r="WRI394" s="35" t="s">
        <v>455</v>
      </c>
      <c r="WRJ394" s="35" t="s">
        <v>455</v>
      </c>
      <c r="WRK394" s="35" t="s">
        <v>455</v>
      </c>
      <c r="WRL394" s="35" t="s">
        <v>455</v>
      </c>
      <c r="WRM394" s="35" t="s">
        <v>455</v>
      </c>
      <c r="WRN394" s="35" t="s">
        <v>455</v>
      </c>
      <c r="WRO394" s="35" t="s">
        <v>455</v>
      </c>
      <c r="WRP394" s="35" t="s">
        <v>455</v>
      </c>
      <c r="WRQ394" s="35" t="s">
        <v>455</v>
      </c>
      <c r="WRR394" s="35" t="s">
        <v>455</v>
      </c>
      <c r="WRS394" s="35" t="s">
        <v>455</v>
      </c>
      <c r="WRT394" s="35" t="s">
        <v>455</v>
      </c>
      <c r="WRU394" s="35" t="s">
        <v>455</v>
      </c>
      <c r="WRV394" s="35" t="s">
        <v>455</v>
      </c>
      <c r="WRW394" s="35" t="s">
        <v>455</v>
      </c>
      <c r="WRX394" s="35" t="s">
        <v>455</v>
      </c>
      <c r="WRY394" s="35" t="s">
        <v>455</v>
      </c>
      <c r="WRZ394" s="35" t="s">
        <v>455</v>
      </c>
      <c r="WSA394" s="35" t="s">
        <v>455</v>
      </c>
      <c r="WSB394" s="35" t="s">
        <v>455</v>
      </c>
      <c r="WSC394" s="35" t="s">
        <v>455</v>
      </c>
      <c r="WSD394" s="35" t="s">
        <v>455</v>
      </c>
      <c r="WSE394" s="35" t="s">
        <v>455</v>
      </c>
      <c r="WSF394" s="35" t="s">
        <v>455</v>
      </c>
      <c r="WSG394" s="35" t="s">
        <v>455</v>
      </c>
      <c r="WSH394" s="35" t="s">
        <v>455</v>
      </c>
      <c r="WSI394" s="35" t="s">
        <v>455</v>
      </c>
      <c r="WSJ394" s="35" t="s">
        <v>455</v>
      </c>
      <c r="WSK394" s="35" t="s">
        <v>455</v>
      </c>
      <c r="WSL394" s="35" t="s">
        <v>455</v>
      </c>
      <c r="WSM394" s="35" t="s">
        <v>455</v>
      </c>
      <c r="WSN394" s="35" t="s">
        <v>455</v>
      </c>
      <c r="WSO394" s="35" t="s">
        <v>455</v>
      </c>
      <c r="WSP394" s="35" t="s">
        <v>455</v>
      </c>
      <c r="WSQ394" s="35" t="s">
        <v>455</v>
      </c>
      <c r="WSR394" s="35" t="s">
        <v>455</v>
      </c>
      <c r="WSS394" s="35" t="s">
        <v>455</v>
      </c>
      <c r="WST394" s="35" t="s">
        <v>455</v>
      </c>
      <c r="WSU394" s="35" t="s">
        <v>455</v>
      </c>
      <c r="WSV394" s="35" t="s">
        <v>455</v>
      </c>
      <c r="WSW394" s="35" t="s">
        <v>455</v>
      </c>
      <c r="WSX394" s="35" t="s">
        <v>455</v>
      </c>
      <c r="WSY394" s="35" t="s">
        <v>455</v>
      </c>
      <c r="WSZ394" s="35" t="s">
        <v>455</v>
      </c>
      <c r="WTA394" s="35" t="s">
        <v>455</v>
      </c>
      <c r="WTB394" s="35" t="s">
        <v>455</v>
      </c>
      <c r="WTC394" s="35" t="s">
        <v>455</v>
      </c>
      <c r="WTD394" s="35" t="s">
        <v>455</v>
      </c>
      <c r="WTE394" s="35" t="s">
        <v>455</v>
      </c>
      <c r="WTF394" s="35" t="s">
        <v>455</v>
      </c>
      <c r="WTG394" s="35" t="s">
        <v>455</v>
      </c>
      <c r="WTH394" s="35" t="s">
        <v>455</v>
      </c>
      <c r="WTI394" s="35" t="s">
        <v>455</v>
      </c>
      <c r="WTJ394" s="35" t="s">
        <v>455</v>
      </c>
      <c r="WTK394" s="35" t="s">
        <v>455</v>
      </c>
      <c r="WTL394" s="35" t="s">
        <v>455</v>
      </c>
      <c r="WTM394" s="35" t="s">
        <v>455</v>
      </c>
      <c r="WTN394" s="35" t="s">
        <v>455</v>
      </c>
      <c r="WTO394" s="35" t="s">
        <v>455</v>
      </c>
      <c r="WTP394" s="35" t="s">
        <v>455</v>
      </c>
      <c r="WTQ394" s="35" t="s">
        <v>455</v>
      </c>
      <c r="WTR394" s="35" t="s">
        <v>455</v>
      </c>
      <c r="WTS394" s="35" t="s">
        <v>455</v>
      </c>
      <c r="WTT394" s="35" t="s">
        <v>455</v>
      </c>
      <c r="WTU394" s="35" t="s">
        <v>455</v>
      </c>
      <c r="WTV394" s="35" t="s">
        <v>455</v>
      </c>
      <c r="WTW394" s="35" t="s">
        <v>455</v>
      </c>
      <c r="WTX394" s="35" t="s">
        <v>455</v>
      </c>
      <c r="WTY394" s="35" t="s">
        <v>455</v>
      </c>
      <c r="WTZ394" s="35" t="s">
        <v>455</v>
      </c>
      <c r="WUA394" s="35" t="s">
        <v>455</v>
      </c>
      <c r="WUB394" s="35" t="s">
        <v>455</v>
      </c>
      <c r="WUC394" s="35" t="s">
        <v>455</v>
      </c>
      <c r="WUD394" s="35" t="s">
        <v>455</v>
      </c>
      <c r="WUE394" s="35" t="s">
        <v>455</v>
      </c>
      <c r="WUF394" s="35" t="s">
        <v>455</v>
      </c>
      <c r="WUG394" s="35" t="s">
        <v>455</v>
      </c>
      <c r="WUH394" s="35" t="s">
        <v>455</v>
      </c>
      <c r="WUI394" s="35" t="s">
        <v>455</v>
      </c>
      <c r="WUJ394" s="35" t="s">
        <v>455</v>
      </c>
      <c r="WUK394" s="35" t="s">
        <v>455</v>
      </c>
      <c r="WUL394" s="35" t="s">
        <v>455</v>
      </c>
      <c r="WUM394" s="35" t="s">
        <v>455</v>
      </c>
      <c r="WUN394" s="35" t="s">
        <v>455</v>
      </c>
      <c r="WUO394" s="35" t="s">
        <v>455</v>
      </c>
      <c r="WUP394" s="35" t="s">
        <v>455</v>
      </c>
      <c r="WUQ394" s="35" t="s">
        <v>455</v>
      </c>
      <c r="WUR394" s="35" t="s">
        <v>455</v>
      </c>
      <c r="WUS394" s="35" t="s">
        <v>455</v>
      </c>
      <c r="WUT394" s="35" t="s">
        <v>455</v>
      </c>
      <c r="WUU394" s="35" t="s">
        <v>455</v>
      </c>
      <c r="WUV394" s="35" t="s">
        <v>455</v>
      </c>
      <c r="WUW394" s="35" t="s">
        <v>455</v>
      </c>
      <c r="WUX394" s="35" t="s">
        <v>455</v>
      </c>
      <c r="WUY394" s="35" t="s">
        <v>455</v>
      </c>
      <c r="WUZ394" s="35" t="s">
        <v>455</v>
      </c>
      <c r="WVA394" s="35" t="s">
        <v>455</v>
      </c>
      <c r="WVB394" s="35" t="s">
        <v>455</v>
      </c>
      <c r="WVC394" s="35" t="s">
        <v>455</v>
      </c>
      <c r="WVD394" s="35" t="s">
        <v>455</v>
      </c>
      <c r="WVE394" s="35" t="s">
        <v>455</v>
      </c>
      <c r="WVF394" s="35" t="s">
        <v>455</v>
      </c>
      <c r="WVG394" s="35" t="s">
        <v>455</v>
      </c>
      <c r="WVH394" s="35" t="s">
        <v>455</v>
      </c>
      <c r="WVI394" s="35" t="s">
        <v>455</v>
      </c>
      <c r="WVJ394" s="35" t="s">
        <v>455</v>
      </c>
      <c r="WVK394" s="35" t="s">
        <v>455</v>
      </c>
      <c r="WVL394" s="35" t="s">
        <v>455</v>
      </c>
      <c r="WVM394" s="35" t="s">
        <v>455</v>
      </c>
      <c r="WVN394" s="35" t="s">
        <v>455</v>
      </c>
      <c r="WVO394" s="35" t="s">
        <v>455</v>
      </c>
      <c r="WVP394" s="35" t="s">
        <v>455</v>
      </c>
      <c r="WVQ394" s="35" t="s">
        <v>455</v>
      </c>
      <c r="WVR394" s="35" t="s">
        <v>455</v>
      </c>
      <c r="WVS394" s="35" t="s">
        <v>455</v>
      </c>
      <c r="WVT394" s="35" t="s">
        <v>455</v>
      </c>
      <c r="WVU394" s="35" t="s">
        <v>455</v>
      </c>
      <c r="WVV394" s="35" t="s">
        <v>455</v>
      </c>
      <c r="WVW394" s="35" t="s">
        <v>455</v>
      </c>
      <c r="WVX394" s="35" t="s">
        <v>455</v>
      </c>
      <c r="WVY394" s="35" t="s">
        <v>455</v>
      </c>
      <c r="WVZ394" s="35" t="s">
        <v>455</v>
      </c>
      <c r="WWA394" s="35" t="s">
        <v>455</v>
      </c>
      <c r="WWB394" s="35" t="s">
        <v>455</v>
      </c>
      <c r="WWC394" s="35" t="s">
        <v>455</v>
      </c>
      <c r="WWD394" s="35" t="s">
        <v>455</v>
      </c>
      <c r="WWE394" s="35" t="s">
        <v>455</v>
      </c>
      <c r="WWF394" s="35" t="s">
        <v>455</v>
      </c>
      <c r="WWG394" s="35" t="s">
        <v>455</v>
      </c>
      <c r="WWH394" s="35" t="s">
        <v>455</v>
      </c>
      <c r="WWI394" s="35" t="s">
        <v>455</v>
      </c>
      <c r="WWJ394" s="35" t="s">
        <v>455</v>
      </c>
      <c r="WWK394" s="35" t="s">
        <v>455</v>
      </c>
      <c r="WWL394" s="35" t="s">
        <v>455</v>
      </c>
      <c r="WWM394" s="35" t="s">
        <v>455</v>
      </c>
      <c r="WWN394" s="35" t="s">
        <v>455</v>
      </c>
      <c r="WWO394" s="35" t="s">
        <v>455</v>
      </c>
      <c r="WWP394" s="35" t="s">
        <v>455</v>
      </c>
      <c r="WWQ394" s="35" t="s">
        <v>455</v>
      </c>
      <c r="WWR394" s="35" t="s">
        <v>455</v>
      </c>
      <c r="WWS394" s="35" t="s">
        <v>455</v>
      </c>
      <c r="WWT394" s="35" t="s">
        <v>455</v>
      </c>
      <c r="WWU394" s="35" t="s">
        <v>455</v>
      </c>
      <c r="WWV394" s="35" t="s">
        <v>455</v>
      </c>
      <c r="WWW394" s="35" t="s">
        <v>455</v>
      </c>
      <c r="WWX394" s="35" t="s">
        <v>455</v>
      </c>
      <c r="WWY394" s="35" t="s">
        <v>455</v>
      </c>
      <c r="WWZ394" s="35" t="s">
        <v>455</v>
      </c>
      <c r="WXA394" s="35" t="s">
        <v>455</v>
      </c>
      <c r="WXB394" s="35" t="s">
        <v>455</v>
      </c>
      <c r="WXC394" s="35" t="s">
        <v>455</v>
      </c>
      <c r="WXD394" s="35" t="s">
        <v>455</v>
      </c>
      <c r="WXE394" s="35" t="s">
        <v>455</v>
      </c>
      <c r="WXF394" s="35" t="s">
        <v>455</v>
      </c>
      <c r="WXG394" s="35" t="s">
        <v>455</v>
      </c>
      <c r="WXH394" s="35" t="s">
        <v>455</v>
      </c>
      <c r="WXI394" s="35" t="s">
        <v>455</v>
      </c>
      <c r="WXJ394" s="35" t="s">
        <v>455</v>
      </c>
      <c r="WXK394" s="35" t="s">
        <v>455</v>
      </c>
      <c r="WXL394" s="35" t="s">
        <v>455</v>
      </c>
      <c r="WXM394" s="35" t="s">
        <v>455</v>
      </c>
      <c r="WXN394" s="35" t="s">
        <v>455</v>
      </c>
      <c r="WXO394" s="35" t="s">
        <v>455</v>
      </c>
      <c r="WXP394" s="35" t="s">
        <v>455</v>
      </c>
      <c r="WXQ394" s="35" t="s">
        <v>455</v>
      </c>
      <c r="WXR394" s="35" t="s">
        <v>455</v>
      </c>
      <c r="WXS394" s="35" t="s">
        <v>455</v>
      </c>
      <c r="WXT394" s="35" t="s">
        <v>455</v>
      </c>
      <c r="WXU394" s="35" t="s">
        <v>455</v>
      </c>
      <c r="WXV394" s="35" t="s">
        <v>455</v>
      </c>
      <c r="WXW394" s="35" t="s">
        <v>455</v>
      </c>
      <c r="WXX394" s="35" t="s">
        <v>455</v>
      </c>
      <c r="WXY394" s="35" t="s">
        <v>455</v>
      </c>
      <c r="WXZ394" s="35" t="s">
        <v>455</v>
      </c>
      <c r="WYA394" s="35" t="s">
        <v>455</v>
      </c>
      <c r="WYB394" s="35" t="s">
        <v>455</v>
      </c>
      <c r="WYC394" s="35" t="s">
        <v>455</v>
      </c>
      <c r="WYD394" s="35" t="s">
        <v>455</v>
      </c>
      <c r="WYE394" s="35" t="s">
        <v>455</v>
      </c>
      <c r="WYF394" s="35" t="s">
        <v>455</v>
      </c>
      <c r="WYG394" s="35" t="s">
        <v>455</v>
      </c>
      <c r="WYH394" s="35" t="s">
        <v>455</v>
      </c>
      <c r="WYI394" s="35" t="s">
        <v>455</v>
      </c>
      <c r="WYJ394" s="35" t="s">
        <v>455</v>
      </c>
      <c r="WYK394" s="35" t="s">
        <v>455</v>
      </c>
      <c r="WYL394" s="35" t="s">
        <v>455</v>
      </c>
      <c r="WYM394" s="35" t="s">
        <v>455</v>
      </c>
      <c r="WYN394" s="35" t="s">
        <v>455</v>
      </c>
      <c r="WYO394" s="35" t="s">
        <v>455</v>
      </c>
      <c r="WYP394" s="35" t="s">
        <v>455</v>
      </c>
      <c r="WYQ394" s="35" t="s">
        <v>455</v>
      </c>
      <c r="WYR394" s="35" t="s">
        <v>455</v>
      </c>
      <c r="WYS394" s="35" t="s">
        <v>455</v>
      </c>
      <c r="WYT394" s="35" t="s">
        <v>455</v>
      </c>
      <c r="WYU394" s="35" t="s">
        <v>455</v>
      </c>
      <c r="WYV394" s="35" t="s">
        <v>455</v>
      </c>
      <c r="WYW394" s="35" t="s">
        <v>455</v>
      </c>
      <c r="WYX394" s="35" t="s">
        <v>455</v>
      </c>
      <c r="WYY394" s="35" t="s">
        <v>455</v>
      </c>
      <c r="WYZ394" s="35" t="s">
        <v>455</v>
      </c>
      <c r="WZA394" s="35" t="s">
        <v>455</v>
      </c>
      <c r="WZB394" s="35" t="s">
        <v>455</v>
      </c>
      <c r="WZC394" s="35" t="s">
        <v>455</v>
      </c>
      <c r="WZD394" s="35" t="s">
        <v>455</v>
      </c>
      <c r="WZE394" s="35" t="s">
        <v>455</v>
      </c>
      <c r="WZF394" s="35" t="s">
        <v>455</v>
      </c>
      <c r="WZG394" s="35" t="s">
        <v>455</v>
      </c>
      <c r="WZH394" s="35" t="s">
        <v>455</v>
      </c>
      <c r="WZI394" s="35" t="s">
        <v>455</v>
      </c>
      <c r="WZJ394" s="35" t="s">
        <v>455</v>
      </c>
      <c r="WZK394" s="35" t="s">
        <v>455</v>
      </c>
      <c r="WZL394" s="35" t="s">
        <v>455</v>
      </c>
      <c r="WZM394" s="35" t="s">
        <v>455</v>
      </c>
      <c r="WZN394" s="35" t="s">
        <v>455</v>
      </c>
      <c r="WZO394" s="35" t="s">
        <v>455</v>
      </c>
      <c r="WZP394" s="35" t="s">
        <v>455</v>
      </c>
      <c r="WZQ394" s="35" t="s">
        <v>455</v>
      </c>
      <c r="WZR394" s="35" t="s">
        <v>455</v>
      </c>
      <c r="WZS394" s="35" t="s">
        <v>455</v>
      </c>
      <c r="WZT394" s="35" t="s">
        <v>455</v>
      </c>
      <c r="WZU394" s="35" t="s">
        <v>455</v>
      </c>
      <c r="WZV394" s="35" t="s">
        <v>455</v>
      </c>
      <c r="WZW394" s="35" t="s">
        <v>455</v>
      </c>
      <c r="WZX394" s="35" t="s">
        <v>455</v>
      </c>
      <c r="WZY394" s="35" t="s">
        <v>455</v>
      </c>
      <c r="WZZ394" s="35" t="s">
        <v>455</v>
      </c>
      <c r="XAA394" s="35" t="s">
        <v>455</v>
      </c>
      <c r="XAB394" s="35" t="s">
        <v>455</v>
      </c>
      <c r="XAC394" s="35" t="s">
        <v>455</v>
      </c>
      <c r="XAD394" s="35" t="s">
        <v>455</v>
      </c>
      <c r="XAE394" s="35" t="s">
        <v>455</v>
      </c>
      <c r="XAF394" s="35" t="s">
        <v>455</v>
      </c>
      <c r="XAG394" s="35" t="s">
        <v>455</v>
      </c>
      <c r="XAH394" s="35" t="s">
        <v>455</v>
      </c>
      <c r="XAI394" s="35" t="s">
        <v>455</v>
      </c>
      <c r="XAJ394" s="35" t="s">
        <v>455</v>
      </c>
      <c r="XAK394" s="35" t="s">
        <v>455</v>
      </c>
      <c r="XAL394" s="35" t="s">
        <v>455</v>
      </c>
      <c r="XAM394" s="35" t="s">
        <v>455</v>
      </c>
      <c r="XAN394" s="35" t="s">
        <v>455</v>
      </c>
      <c r="XAO394" s="35" t="s">
        <v>455</v>
      </c>
      <c r="XAP394" s="35" t="s">
        <v>455</v>
      </c>
      <c r="XAQ394" s="35" t="s">
        <v>455</v>
      </c>
      <c r="XAR394" s="35" t="s">
        <v>455</v>
      </c>
      <c r="XAS394" s="35" t="s">
        <v>455</v>
      </c>
      <c r="XAT394" s="35" t="s">
        <v>455</v>
      </c>
      <c r="XAU394" s="35" t="s">
        <v>455</v>
      </c>
      <c r="XAV394" s="35" t="s">
        <v>455</v>
      </c>
      <c r="XAW394" s="35" t="s">
        <v>455</v>
      </c>
      <c r="XAX394" s="35" t="s">
        <v>455</v>
      </c>
      <c r="XAY394" s="35" t="s">
        <v>455</v>
      </c>
      <c r="XAZ394" s="35" t="s">
        <v>455</v>
      </c>
      <c r="XBA394" s="35" t="s">
        <v>455</v>
      </c>
      <c r="XBB394" s="35" t="s">
        <v>455</v>
      </c>
      <c r="XBC394" s="35" t="s">
        <v>455</v>
      </c>
      <c r="XBD394" s="35" t="s">
        <v>455</v>
      </c>
      <c r="XBE394" s="35" t="s">
        <v>455</v>
      </c>
      <c r="XBF394" s="35" t="s">
        <v>455</v>
      </c>
      <c r="XBG394" s="35" t="s">
        <v>455</v>
      </c>
      <c r="XBH394" s="35" t="s">
        <v>455</v>
      </c>
      <c r="XBI394" s="35" t="s">
        <v>455</v>
      </c>
      <c r="XBJ394" s="35" t="s">
        <v>455</v>
      </c>
      <c r="XBK394" s="35" t="s">
        <v>455</v>
      </c>
      <c r="XBL394" s="35" t="s">
        <v>455</v>
      </c>
      <c r="XBM394" s="35" t="s">
        <v>455</v>
      </c>
      <c r="XBN394" s="35" t="s">
        <v>455</v>
      </c>
      <c r="XBO394" s="35" t="s">
        <v>455</v>
      </c>
      <c r="XBP394" s="35" t="s">
        <v>455</v>
      </c>
      <c r="XBQ394" s="35" t="s">
        <v>455</v>
      </c>
      <c r="XBR394" s="35" t="s">
        <v>455</v>
      </c>
      <c r="XBS394" s="35" t="s">
        <v>455</v>
      </c>
      <c r="XBT394" s="35" t="s">
        <v>455</v>
      </c>
      <c r="XBU394" s="35" t="s">
        <v>455</v>
      </c>
      <c r="XBV394" s="35" t="s">
        <v>455</v>
      </c>
      <c r="XBW394" s="35" t="s">
        <v>455</v>
      </c>
      <c r="XBX394" s="35" t="s">
        <v>455</v>
      </c>
      <c r="XBY394" s="35" t="s">
        <v>455</v>
      </c>
      <c r="XBZ394" s="35" t="s">
        <v>455</v>
      </c>
      <c r="XCA394" s="35" t="s">
        <v>455</v>
      </c>
      <c r="XCB394" s="35" t="s">
        <v>455</v>
      </c>
      <c r="XCC394" s="35" t="s">
        <v>455</v>
      </c>
      <c r="XCD394" s="35" t="s">
        <v>455</v>
      </c>
      <c r="XCE394" s="35" t="s">
        <v>455</v>
      </c>
      <c r="XCF394" s="35" t="s">
        <v>455</v>
      </c>
      <c r="XCG394" s="35" t="s">
        <v>455</v>
      </c>
      <c r="XCH394" s="35" t="s">
        <v>455</v>
      </c>
      <c r="XCI394" s="35" t="s">
        <v>455</v>
      </c>
      <c r="XCJ394" s="35" t="s">
        <v>455</v>
      </c>
      <c r="XCK394" s="35" t="s">
        <v>455</v>
      </c>
      <c r="XCL394" s="35" t="s">
        <v>455</v>
      </c>
      <c r="XCM394" s="35" t="s">
        <v>455</v>
      </c>
      <c r="XCN394" s="35" t="s">
        <v>455</v>
      </c>
      <c r="XCO394" s="35" t="s">
        <v>455</v>
      </c>
      <c r="XCP394" s="35" t="s">
        <v>455</v>
      </c>
      <c r="XCQ394" s="35" t="s">
        <v>455</v>
      </c>
      <c r="XCR394" s="35" t="s">
        <v>455</v>
      </c>
      <c r="XCS394" s="35" t="s">
        <v>455</v>
      </c>
      <c r="XCT394" s="35" t="s">
        <v>455</v>
      </c>
      <c r="XCU394" s="35" t="s">
        <v>455</v>
      </c>
      <c r="XCV394" s="35" t="s">
        <v>455</v>
      </c>
      <c r="XCW394" s="35" t="s">
        <v>455</v>
      </c>
      <c r="XCX394" s="35" t="s">
        <v>455</v>
      </c>
      <c r="XCY394" s="35" t="s">
        <v>455</v>
      </c>
      <c r="XCZ394" s="35" t="s">
        <v>455</v>
      </c>
      <c r="XDA394" s="35" t="s">
        <v>455</v>
      </c>
      <c r="XDB394" s="35" t="s">
        <v>455</v>
      </c>
      <c r="XDC394" s="35" t="s">
        <v>455</v>
      </c>
      <c r="XDD394" s="35" t="s">
        <v>455</v>
      </c>
      <c r="XDE394" s="35" t="s">
        <v>455</v>
      </c>
      <c r="XDF394" s="35" t="s">
        <v>455</v>
      </c>
      <c r="XDG394" s="35" t="s">
        <v>455</v>
      </c>
      <c r="XDH394" s="35" t="s">
        <v>455</v>
      </c>
      <c r="XDI394" s="35" t="s">
        <v>455</v>
      </c>
      <c r="XDJ394" s="35" t="s">
        <v>455</v>
      </c>
      <c r="XDK394" s="35" t="s">
        <v>455</v>
      </c>
      <c r="XDL394" s="35" t="s">
        <v>455</v>
      </c>
      <c r="XDM394" s="35" t="s">
        <v>455</v>
      </c>
      <c r="XDN394" s="35" t="s">
        <v>455</v>
      </c>
      <c r="XDO394" s="35" t="s">
        <v>455</v>
      </c>
      <c r="XDP394" s="35" t="s">
        <v>455</v>
      </c>
      <c r="XDQ394" s="35" t="s">
        <v>455</v>
      </c>
      <c r="XDR394" s="35" t="s">
        <v>455</v>
      </c>
      <c r="XDS394" s="35" t="s">
        <v>455</v>
      </c>
      <c r="XDT394" s="35" t="s">
        <v>455</v>
      </c>
      <c r="XDU394" s="35" t="s">
        <v>455</v>
      </c>
      <c r="XDV394" s="35" t="s">
        <v>455</v>
      </c>
      <c r="XDW394" s="35" t="s">
        <v>455</v>
      </c>
      <c r="XDX394" s="35" t="s">
        <v>455</v>
      </c>
      <c r="XDY394" s="35" t="s">
        <v>455</v>
      </c>
      <c r="XDZ394" s="35" t="s">
        <v>455</v>
      </c>
      <c r="XEA394" s="35" t="s">
        <v>455</v>
      </c>
      <c r="XEB394" s="35" t="s">
        <v>455</v>
      </c>
      <c r="XEC394" s="35" t="s">
        <v>455</v>
      </c>
      <c r="XED394" s="35" t="s">
        <v>455</v>
      </c>
      <c r="XEE394" s="35" t="s">
        <v>455</v>
      </c>
      <c r="XEF394" s="35" t="s">
        <v>455</v>
      </c>
      <c r="XEG394" s="35" t="s">
        <v>455</v>
      </c>
      <c r="XEH394" s="35" t="s">
        <v>455</v>
      </c>
      <c r="XEI394" s="35" t="s">
        <v>455</v>
      </c>
      <c r="XEJ394" s="35" t="s">
        <v>455</v>
      </c>
      <c r="XEK394" s="35" t="s">
        <v>455</v>
      </c>
      <c r="XEL394" s="35" t="s">
        <v>455</v>
      </c>
      <c r="XEM394" s="35" t="s">
        <v>455</v>
      </c>
      <c r="XEN394" s="35" t="s">
        <v>455</v>
      </c>
      <c r="XEO394" s="35" t="s">
        <v>455</v>
      </c>
      <c r="XEP394" s="35" t="s">
        <v>455</v>
      </c>
      <c r="XEQ394" s="35" t="s">
        <v>455</v>
      </c>
      <c r="XER394" s="35" t="s">
        <v>455</v>
      </c>
      <c r="XES394" s="35" t="s">
        <v>455</v>
      </c>
      <c r="XET394" s="35" t="s">
        <v>455</v>
      </c>
      <c r="XEU394" s="35" t="s">
        <v>455</v>
      </c>
      <c r="XEV394" s="35" t="s">
        <v>455</v>
      </c>
      <c r="XEW394" s="35" t="s">
        <v>455</v>
      </c>
    </row>
    <row r="395" spans="1:16377" ht="32.25" customHeight="1">
      <c r="B395" s="434"/>
      <c r="C395" s="140"/>
      <c r="D395" s="34"/>
      <c r="E395" s="240" t="s">
        <v>457</v>
      </c>
      <c r="F395" s="149">
        <v>0</v>
      </c>
      <c r="G395" s="237"/>
      <c r="H395" s="161">
        <f t="shared" si="34"/>
        <v>0</v>
      </c>
    </row>
    <row r="396" spans="1:16377" ht="32.25" customHeight="1">
      <c r="B396" s="434"/>
      <c r="C396" s="140"/>
      <c r="D396" s="34"/>
      <c r="E396" s="240" t="s">
        <v>458</v>
      </c>
      <c r="F396" s="149">
        <v>0.30000000074505806</v>
      </c>
      <c r="G396" s="237"/>
      <c r="H396" s="161">
        <f t="shared" si="34"/>
        <v>0.30000000074505806</v>
      </c>
    </row>
    <row r="397" spans="1:16377" ht="32.25" customHeight="1">
      <c r="B397" s="434"/>
      <c r="C397" s="140"/>
      <c r="D397" s="34"/>
      <c r="E397" s="240" t="s">
        <v>459</v>
      </c>
      <c r="F397" s="149">
        <v>0</v>
      </c>
      <c r="G397" s="237"/>
      <c r="H397" s="161">
        <f t="shared" si="34"/>
        <v>0</v>
      </c>
    </row>
    <row r="398" spans="1:16377" ht="32.25" customHeight="1">
      <c r="B398" s="434"/>
      <c r="C398" s="140"/>
      <c r="D398" s="34"/>
      <c r="E398" s="240" t="s">
        <v>460</v>
      </c>
      <c r="F398" s="149">
        <v>0</v>
      </c>
      <c r="G398" s="237"/>
      <c r="H398" s="161">
        <f t="shared" si="34"/>
        <v>0</v>
      </c>
    </row>
    <row r="399" spans="1:16377" ht="32.25" customHeight="1">
      <c r="B399" s="434"/>
      <c r="C399" s="180"/>
      <c r="D399" s="34"/>
      <c r="E399" s="240" t="s">
        <v>461</v>
      </c>
      <c r="F399" s="149">
        <v>30000000</v>
      </c>
      <c r="G399" s="237"/>
      <c r="H399" s="161">
        <f t="shared" si="34"/>
        <v>30000000</v>
      </c>
    </row>
    <row r="400" spans="1:16377" ht="32.25" customHeight="1">
      <c r="B400" s="434"/>
      <c r="C400" s="140"/>
      <c r="D400" s="34"/>
      <c r="E400" s="240" t="s">
        <v>462</v>
      </c>
      <c r="F400" s="149">
        <v>0</v>
      </c>
      <c r="G400" s="237"/>
      <c r="H400" s="161">
        <f t="shared" si="34"/>
        <v>0</v>
      </c>
    </row>
    <row r="401" spans="2:8" ht="32.25" customHeight="1">
      <c r="B401" s="434"/>
      <c r="C401" s="140"/>
      <c r="D401" s="34"/>
      <c r="E401" s="240" t="s">
        <v>463</v>
      </c>
      <c r="F401" s="149">
        <v>0</v>
      </c>
      <c r="G401" s="237"/>
      <c r="H401" s="161">
        <f t="shared" si="34"/>
        <v>0</v>
      </c>
    </row>
    <row r="402" spans="2:8" ht="32.25" customHeight="1">
      <c r="B402" s="434"/>
      <c r="C402" s="180"/>
      <c r="D402" s="34"/>
      <c r="E402" s="240" t="s">
        <v>464</v>
      </c>
      <c r="F402" s="149">
        <v>230830116</v>
      </c>
      <c r="G402" s="237"/>
      <c r="H402" s="161">
        <f t="shared" si="34"/>
        <v>230830116</v>
      </c>
    </row>
    <row r="403" spans="2:8">
      <c r="B403" s="434"/>
      <c r="C403" s="180"/>
      <c r="D403" s="34"/>
      <c r="E403" s="240" t="s">
        <v>465</v>
      </c>
      <c r="F403" s="149">
        <v>401249773</v>
      </c>
      <c r="G403" s="237"/>
      <c r="H403" s="161">
        <f t="shared" si="34"/>
        <v>401249773</v>
      </c>
    </row>
    <row r="404" spans="2:8" ht="31.5">
      <c r="B404" s="434"/>
      <c r="C404" s="180"/>
      <c r="D404" s="34"/>
      <c r="E404" s="240" t="s">
        <v>794</v>
      </c>
      <c r="F404" s="149">
        <v>3000000</v>
      </c>
      <c r="G404" s="237"/>
      <c r="H404" s="161">
        <f t="shared" si="34"/>
        <v>3000000</v>
      </c>
    </row>
    <row r="405" spans="2:8" ht="31.5">
      <c r="B405" s="434"/>
      <c r="C405" s="180"/>
      <c r="D405" s="34"/>
      <c r="E405" s="240" t="s">
        <v>466</v>
      </c>
      <c r="F405" s="149">
        <v>2000000</v>
      </c>
      <c r="G405" s="237"/>
      <c r="H405" s="161">
        <f t="shared" si="34"/>
        <v>2000000</v>
      </c>
    </row>
    <row r="406" spans="2:8" ht="31.5">
      <c r="B406" s="434"/>
      <c r="C406" s="180"/>
      <c r="D406" s="34"/>
      <c r="E406" s="240" t="s">
        <v>795</v>
      </c>
      <c r="F406" s="149">
        <v>2500000</v>
      </c>
      <c r="G406" s="237"/>
      <c r="H406" s="161">
        <f t="shared" si="34"/>
        <v>2500000</v>
      </c>
    </row>
    <row r="407" spans="2:8" ht="25.5">
      <c r="B407" s="434"/>
      <c r="C407" s="140"/>
      <c r="D407" s="34"/>
      <c r="E407" s="258" t="s">
        <v>467</v>
      </c>
      <c r="F407" s="150">
        <v>250000000</v>
      </c>
      <c r="G407" s="237">
        <v>25000000</v>
      </c>
      <c r="H407" s="161">
        <f t="shared" si="34"/>
        <v>275000000</v>
      </c>
    </row>
    <row r="408" spans="2:8" ht="31.5">
      <c r="B408" s="434"/>
      <c r="C408" s="140"/>
      <c r="D408" s="34"/>
      <c r="E408" s="240" t="s">
        <v>468</v>
      </c>
      <c r="F408" s="150">
        <v>0</v>
      </c>
      <c r="G408" s="237"/>
      <c r="H408" s="161">
        <f t="shared" si="34"/>
        <v>0</v>
      </c>
    </row>
    <row r="409" spans="2:8" ht="32.25" customHeight="1">
      <c r="B409" s="434"/>
      <c r="C409" s="140"/>
      <c r="D409" s="9"/>
      <c r="E409" s="240" t="s">
        <v>469</v>
      </c>
      <c r="F409" s="150">
        <v>0</v>
      </c>
      <c r="G409" s="231"/>
      <c r="H409" s="161">
        <f t="shared" si="34"/>
        <v>0</v>
      </c>
    </row>
    <row r="410" spans="2:8" ht="32.25" customHeight="1">
      <c r="B410" s="434"/>
      <c r="C410" s="140"/>
      <c r="D410" s="9"/>
      <c r="E410" s="240" t="s">
        <v>470</v>
      </c>
      <c r="F410" s="150">
        <v>0</v>
      </c>
      <c r="G410" s="231"/>
      <c r="H410" s="161">
        <f t="shared" si="34"/>
        <v>0</v>
      </c>
    </row>
    <row r="411" spans="2:8" ht="31.5">
      <c r="B411" s="434"/>
      <c r="C411" s="140"/>
      <c r="D411" s="9"/>
      <c r="E411" s="240" t="s">
        <v>471</v>
      </c>
      <c r="F411" s="150">
        <v>0</v>
      </c>
      <c r="G411" s="231"/>
      <c r="H411" s="161">
        <f t="shared" si="34"/>
        <v>0</v>
      </c>
    </row>
    <row r="412" spans="2:8">
      <c r="B412" s="434"/>
      <c r="C412" s="140"/>
      <c r="D412" s="9"/>
      <c r="E412" s="240" t="s">
        <v>472</v>
      </c>
      <c r="F412" s="146">
        <v>0</v>
      </c>
      <c r="G412" s="231"/>
      <c r="H412" s="161">
        <f t="shared" si="34"/>
        <v>0</v>
      </c>
    </row>
    <row r="413" spans="2:8">
      <c r="B413" s="434"/>
      <c r="C413" s="140"/>
      <c r="D413" s="9"/>
      <c r="E413" s="240" t="s">
        <v>473</v>
      </c>
      <c r="F413" s="146">
        <v>0</v>
      </c>
      <c r="G413" s="231"/>
      <c r="H413" s="161">
        <f t="shared" si="34"/>
        <v>0</v>
      </c>
    </row>
    <row r="414" spans="2:8">
      <c r="B414" s="434"/>
      <c r="C414" s="140"/>
      <c r="D414" s="9"/>
      <c r="E414" s="240" t="s">
        <v>474</v>
      </c>
      <c r="F414" s="146">
        <v>0</v>
      </c>
      <c r="G414" s="231"/>
      <c r="H414" s="161">
        <f t="shared" si="34"/>
        <v>0</v>
      </c>
    </row>
    <row r="415" spans="2:8" ht="31.5">
      <c r="B415" s="434"/>
      <c r="C415" s="140"/>
      <c r="D415" s="9"/>
      <c r="E415" s="240" t="s">
        <v>475</v>
      </c>
      <c r="F415" s="146">
        <v>0</v>
      </c>
      <c r="G415" s="231"/>
      <c r="H415" s="161">
        <f t="shared" si="34"/>
        <v>0</v>
      </c>
    </row>
    <row r="416" spans="2:8" ht="30" customHeight="1">
      <c r="B416" s="434"/>
      <c r="C416" s="140"/>
      <c r="D416" s="31"/>
      <c r="E416" s="234" t="s">
        <v>477</v>
      </c>
      <c r="F416" s="146"/>
      <c r="G416" s="231"/>
      <c r="H416" s="161">
        <f t="shared" si="34"/>
        <v>0</v>
      </c>
    </row>
    <row r="417" spans="2:8" ht="30" customHeight="1">
      <c r="B417" s="434"/>
      <c r="C417" s="140"/>
      <c r="D417" s="31"/>
      <c r="E417" s="234" t="s">
        <v>478</v>
      </c>
      <c r="F417" s="146">
        <v>0</v>
      </c>
      <c r="G417" s="231"/>
      <c r="H417" s="161">
        <f t="shared" si="34"/>
        <v>0</v>
      </c>
    </row>
    <row r="418" spans="2:8" ht="30" customHeight="1">
      <c r="B418" s="434"/>
      <c r="C418" s="140"/>
      <c r="D418" s="31"/>
      <c r="E418" s="234" t="s">
        <v>479</v>
      </c>
      <c r="F418" s="146">
        <v>0</v>
      </c>
      <c r="G418" s="231"/>
      <c r="H418" s="161">
        <f t="shared" si="34"/>
        <v>0</v>
      </c>
    </row>
    <row r="419" spans="2:8" ht="30" customHeight="1">
      <c r="B419" s="434"/>
      <c r="C419" s="180"/>
      <c r="D419" s="181"/>
      <c r="E419" s="234" t="s">
        <v>480</v>
      </c>
      <c r="F419" s="149">
        <v>2500000</v>
      </c>
      <c r="G419" s="237"/>
      <c r="H419" s="161">
        <f t="shared" si="34"/>
        <v>2500000</v>
      </c>
    </row>
    <row r="420" spans="2:8" ht="30" customHeight="1">
      <c r="B420" s="434"/>
      <c r="C420" s="180"/>
      <c r="D420" s="181"/>
      <c r="E420" s="234" t="s">
        <v>481</v>
      </c>
      <c r="F420" s="149">
        <v>3000000</v>
      </c>
      <c r="G420" s="237"/>
      <c r="H420" s="161">
        <f t="shared" si="34"/>
        <v>3000000</v>
      </c>
    </row>
    <row r="421" spans="2:8" ht="30" customHeight="1">
      <c r="B421" s="434"/>
      <c r="C421" s="180"/>
      <c r="D421" s="181"/>
      <c r="E421" s="234" t="s">
        <v>482</v>
      </c>
      <c r="F421" s="149">
        <v>2500000</v>
      </c>
      <c r="G421" s="237"/>
      <c r="H421" s="161">
        <f t="shared" si="34"/>
        <v>2500000</v>
      </c>
    </row>
    <row r="422" spans="2:8" ht="30" customHeight="1">
      <c r="B422" s="434"/>
      <c r="C422" s="140"/>
      <c r="D422" s="31"/>
      <c r="E422" s="234" t="s">
        <v>483</v>
      </c>
      <c r="F422" s="146">
        <v>0</v>
      </c>
      <c r="G422" s="231"/>
      <c r="H422" s="161">
        <f t="shared" si="34"/>
        <v>0</v>
      </c>
    </row>
    <row r="423" spans="2:8" ht="30" customHeight="1">
      <c r="B423" s="434"/>
      <c r="C423" s="180"/>
      <c r="D423" s="181"/>
      <c r="E423" s="234" t="s">
        <v>484</v>
      </c>
      <c r="F423" s="149">
        <v>2800000</v>
      </c>
      <c r="G423" s="237"/>
      <c r="H423" s="161">
        <f t="shared" si="34"/>
        <v>2800000</v>
      </c>
    </row>
    <row r="424" spans="2:8" ht="30" customHeight="1">
      <c r="B424" s="434"/>
      <c r="C424" s="180"/>
      <c r="D424" s="181"/>
      <c r="E424" s="234" t="s">
        <v>485</v>
      </c>
      <c r="F424" s="149">
        <v>2800000</v>
      </c>
      <c r="G424" s="237"/>
      <c r="H424" s="161">
        <f t="shared" si="34"/>
        <v>2800000</v>
      </c>
    </row>
    <row r="425" spans="2:8" ht="30" customHeight="1">
      <c r="B425" s="434"/>
      <c r="C425" s="180"/>
      <c r="D425" s="181"/>
      <c r="E425" s="234" t="s">
        <v>486</v>
      </c>
      <c r="F425" s="149">
        <v>3000000</v>
      </c>
      <c r="G425" s="237"/>
      <c r="H425" s="161">
        <f t="shared" si="34"/>
        <v>3000000</v>
      </c>
    </row>
    <row r="426" spans="2:8" ht="30" customHeight="1">
      <c r="B426" s="434"/>
      <c r="C426" s="180"/>
      <c r="D426" s="181"/>
      <c r="E426" s="234" t="s">
        <v>487</v>
      </c>
      <c r="F426" s="149">
        <v>2900000</v>
      </c>
      <c r="G426" s="237"/>
      <c r="H426" s="161">
        <f t="shared" si="34"/>
        <v>2900000</v>
      </c>
    </row>
    <row r="427" spans="2:8" ht="30" customHeight="1">
      <c r="B427" s="434"/>
      <c r="C427" s="140"/>
      <c r="D427" s="31"/>
      <c r="E427" s="234" t="s">
        <v>488</v>
      </c>
      <c r="F427" s="146">
        <v>0</v>
      </c>
      <c r="G427" s="231"/>
      <c r="H427" s="161">
        <f t="shared" si="34"/>
        <v>0</v>
      </c>
    </row>
    <row r="428" spans="2:8" ht="30" customHeight="1">
      <c r="B428" s="434"/>
      <c r="C428" s="140"/>
      <c r="D428" s="31"/>
      <c r="E428" s="234" t="s">
        <v>489</v>
      </c>
      <c r="F428" s="146">
        <v>0</v>
      </c>
      <c r="G428" s="231"/>
      <c r="H428" s="161">
        <f t="shared" si="34"/>
        <v>0</v>
      </c>
    </row>
    <row r="429" spans="2:8" ht="30" customHeight="1">
      <c r="B429" s="434"/>
      <c r="C429" s="180"/>
      <c r="D429" s="181"/>
      <c r="E429" s="234" t="s">
        <v>490</v>
      </c>
      <c r="F429" s="149">
        <v>3200000</v>
      </c>
      <c r="G429" s="237"/>
      <c r="H429" s="161">
        <f t="shared" si="34"/>
        <v>3200000</v>
      </c>
    </row>
    <row r="430" spans="2:8" ht="30" customHeight="1">
      <c r="B430" s="434"/>
      <c r="C430" s="180"/>
      <c r="D430" s="181"/>
      <c r="E430" s="234" t="s">
        <v>491</v>
      </c>
      <c r="F430" s="149">
        <v>3000000</v>
      </c>
      <c r="G430" s="237"/>
      <c r="H430" s="161">
        <f t="shared" si="34"/>
        <v>3000000</v>
      </c>
    </row>
    <row r="431" spans="2:8" ht="30" customHeight="1">
      <c r="B431" s="434"/>
      <c r="C431" s="180"/>
      <c r="D431" s="181"/>
      <c r="E431" s="234" t="s">
        <v>492</v>
      </c>
      <c r="F431" s="149">
        <v>3000000</v>
      </c>
      <c r="G431" s="237"/>
      <c r="H431" s="161">
        <f t="shared" si="34"/>
        <v>3000000</v>
      </c>
    </row>
    <row r="432" spans="2:8" ht="30" customHeight="1">
      <c r="B432" s="434"/>
      <c r="C432" s="180"/>
      <c r="D432" s="181"/>
      <c r="E432" s="234" t="s">
        <v>796</v>
      </c>
      <c r="F432" s="149">
        <v>4000000</v>
      </c>
      <c r="G432" s="237"/>
      <c r="H432" s="161">
        <f t="shared" si="34"/>
        <v>4000000</v>
      </c>
    </row>
    <row r="433" spans="2:8" ht="30" customHeight="1">
      <c r="B433" s="434"/>
      <c r="C433" s="180"/>
      <c r="D433" s="181"/>
      <c r="E433" s="234" t="s">
        <v>797</v>
      </c>
      <c r="F433" s="149">
        <v>2000000</v>
      </c>
      <c r="G433" s="237"/>
      <c r="H433" s="161">
        <f t="shared" si="34"/>
        <v>2000000</v>
      </c>
    </row>
    <row r="434" spans="2:8" ht="30" customHeight="1">
      <c r="B434" s="434"/>
      <c r="C434" s="180"/>
      <c r="D434" s="181"/>
      <c r="E434" s="234" t="s">
        <v>798</v>
      </c>
      <c r="F434" s="149">
        <v>161000000</v>
      </c>
      <c r="G434" s="237"/>
      <c r="H434" s="161">
        <f t="shared" si="34"/>
        <v>161000000</v>
      </c>
    </row>
    <row r="435" spans="2:8" ht="30" customHeight="1">
      <c r="B435" s="434"/>
      <c r="C435" s="140"/>
      <c r="D435" s="31"/>
      <c r="E435" s="234" t="s">
        <v>493</v>
      </c>
      <c r="F435" s="146">
        <v>0</v>
      </c>
      <c r="G435" s="231"/>
      <c r="H435" s="161">
        <f t="shared" si="34"/>
        <v>0</v>
      </c>
    </row>
    <row r="436" spans="2:8" ht="30" customHeight="1">
      <c r="B436" s="434"/>
      <c r="C436" s="140"/>
      <c r="D436" s="31"/>
      <c r="E436" s="234" t="s">
        <v>494</v>
      </c>
      <c r="F436" s="146">
        <v>0</v>
      </c>
      <c r="G436" s="231"/>
      <c r="H436" s="161">
        <f t="shared" si="34"/>
        <v>0</v>
      </c>
    </row>
    <row r="437" spans="2:8" ht="30" customHeight="1">
      <c r="B437" s="434"/>
      <c r="C437" s="140"/>
      <c r="D437" s="31"/>
      <c r="E437" s="245" t="s">
        <v>844</v>
      </c>
      <c r="F437" s="146">
        <v>10000000</v>
      </c>
      <c r="G437" s="231"/>
      <c r="H437" s="161">
        <f t="shared" si="34"/>
        <v>10000000</v>
      </c>
    </row>
    <row r="438" spans="2:8" ht="30" customHeight="1">
      <c r="B438" s="434"/>
      <c r="C438" s="140"/>
      <c r="D438" s="31"/>
      <c r="E438" s="259" t="s">
        <v>846</v>
      </c>
      <c r="F438" s="146">
        <v>30496300</v>
      </c>
      <c r="G438" s="231"/>
      <c r="H438" s="161">
        <f t="shared" si="34"/>
        <v>30496300</v>
      </c>
    </row>
    <row r="439" spans="2:8" ht="30" customHeight="1">
      <c r="B439" s="434"/>
      <c r="C439" s="140"/>
      <c r="D439" s="31"/>
      <c r="E439" s="234" t="s">
        <v>495</v>
      </c>
      <c r="F439" s="146">
        <v>0</v>
      </c>
      <c r="G439" s="231"/>
      <c r="H439" s="161">
        <f t="shared" si="34"/>
        <v>0</v>
      </c>
    </row>
    <row r="440" spans="2:8" ht="30" customHeight="1">
      <c r="B440" s="434"/>
      <c r="C440" s="140"/>
      <c r="D440" s="31"/>
      <c r="E440" s="234" t="s">
        <v>496</v>
      </c>
      <c r="F440" s="146">
        <v>0</v>
      </c>
      <c r="G440" s="231"/>
      <c r="H440" s="161">
        <f t="shared" si="34"/>
        <v>0</v>
      </c>
    </row>
    <row r="441" spans="2:8" ht="30" customHeight="1">
      <c r="B441" s="434"/>
      <c r="C441" s="140"/>
      <c r="D441" s="31"/>
      <c r="E441" s="234" t="s">
        <v>497</v>
      </c>
      <c r="F441" s="146">
        <v>0</v>
      </c>
      <c r="G441" s="231"/>
      <c r="H441" s="161">
        <f t="shared" si="34"/>
        <v>0</v>
      </c>
    </row>
    <row r="442" spans="2:8" ht="30" customHeight="1">
      <c r="B442" s="434"/>
      <c r="C442" s="140"/>
      <c r="D442" s="31"/>
      <c r="E442" s="234" t="s">
        <v>498</v>
      </c>
      <c r="F442" s="146">
        <v>0</v>
      </c>
      <c r="G442" s="231"/>
      <c r="H442" s="161">
        <f t="shared" si="34"/>
        <v>0</v>
      </c>
    </row>
    <row r="443" spans="2:8" ht="30" customHeight="1">
      <c r="B443" s="434"/>
      <c r="C443" s="140"/>
      <c r="D443" s="31"/>
      <c r="E443" s="234" t="s">
        <v>499</v>
      </c>
      <c r="F443" s="146">
        <v>0</v>
      </c>
      <c r="G443" s="231"/>
      <c r="H443" s="161">
        <f t="shared" si="34"/>
        <v>0</v>
      </c>
    </row>
    <row r="444" spans="2:8" ht="30" customHeight="1">
      <c r="B444" s="434"/>
      <c r="C444" s="140"/>
      <c r="D444" s="31"/>
      <c r="E444" s="234" t="s">
        <v>500</v>
      </c>
      <c r="F444" s="146">
        <v>0</v>
      </c>
      <c r="G444" s="231"/>
      <c r="H444" s="161">
        <f t="shared" si="34"/>
        <v>0</v>
      </c>
    </row>
    <row r="445" spans="2:8" ht="30" customHeight="1">
      <c r="B445" s="434"/>
      <c r="C445" s="140"/>
      <c r="D445" s="31"/>
      <c r="E445" s="234" t="s">
        <v>501</v>
      </c>
      <c r="F445" s="146">
        <v>0</v>
      </c>
      <c r="G445" s="231"/>
      <c r="H445" s="161">
        <f t="shared" si="34"/>
        <v>0</v>
      </c>
    </row>
    <row r="446" spans="2:8" ht="30" customHeight="1">
      <c r="B446" s="434"/>
      <c r="C446" s="140"/>
      <c r="D446" s="31"/>
      <c r="E446" s="234" t="s">
        <v>502</v>
      </c>
      <c r="F446" s="146">
        <v>0</v>
      </c>
      <c r="G446" s="231"/>
      <c r="H446" s="161">
        <f t="shared" si="34"/>
        <v>0</v>
      </c>
    </row>
    <row r="447" spans="2:8" ht="30" customHeight="1">
      <c r="B447" s="434"/>
      <c r="C447" s="140"/>
      <c r="D447" s="31"/>
      <c r="E447" s="234" t="s">
        <v>503</v>
      </c>
      <c r="F447" s="146">
        <v>0</v>
      </c>
      <c r="G447" s="231"/>
      <c r="H447" s="161">
        <f t="shared" si="34"/>
        <v>0</v>
      </c>
    </row>
    <row r="448" spans="2:8" ht="30" customHeight="1">
      <c r="B448" s="434"/>
      <c r="C448" s="140"/>
      <c r="D448" s="31"/>
      <c r="E448" s="234" t="s">
        <v>504</v>
      </c>
      <c r="F448" s="146">
        <v>0</v>
      </c>
      <c r="G448" s="231"/>
      <c r="H448" s="161">
        <f t="shared" si="34"/>
        <v>0</v>
      </c>
    </row>
    <row r="449" spans="2:8" ht="30" customHeight="1">
      <c r="B449" s="434"/>
      <c r="C449" s="140"/>
      <c r="D449" s="31"/>
      <c r="E449" s="234" t="s">
        <v>505</v>
      </c>
      <c r="F449" s="146">
        <v>0</v>
      </c>
      <c r="G449" s="231"/>
      <c r="H449" s="161">
        <f t="shared" si="34"/>
        <v>0</v>
      </c>
    </row>
    <row r="450" spans="2:8" ht="30" customHeight="1">
      <c r="B450" s="434"/>
      <c r="C450" s="140"/>
      <c r="D450" s="31"/>
      <c r="E450" s="234" t="s">
        <v>506</v>
      </c>
      <c r="F450" s="146">
        <v>0</v>
      </c>
      <c r="G450" s="231"/>
      <c r="H450" s="161">
        <f t="shared" si="34"/>
        <v>0</v>
      </c>
    </row>
    <row r="451" spans="2:8" ht="30" customHeight="1">
      <c r="B451" s="434"/>
      <c r="C451" s="140"/>
      <c r="D451" s="31"/>
      <c r="E451" s="234" t="s">
        <v>507</v>
      </c>
      <c r="F451" s="146">
        <v>0</v>
      </c>
      <c r="G451" s="231"/>
      <c r="H451" s="161">
        <f t="shared" si="34"/>
        <v>0</v>
      </c>
    </row>
    <row r="452" spans="2:8" ht="30" customHeight="1">
      <c r="B452" s="434"/>
      <c r="C452" s="140"/>
      <c r="D452" s="31"/>
      <c r="E452" s="234" t="s">
        <v>508</v>
      </c>
      <c r="F452" s="146">
        <v>0</v>
      </c>
      <c r="G452" s="231"/>
      <c r="H452" s="161">
        <f t="shared" si="34"/>
        <v>0</v>
      </c>
    </row>
    <row r="453" spans="2:8" ht="30" customHeight="1">
      <c r="B453" s="434"/>
      <c r="C453" s="140"/>
      <c r="D453" s="31"/>
      <c r="E453" s="234" t="s">
        <v>847</v>
      </c>
      <c r="F453" s="146">
        <v>2000000</v>
      </c>
      <c r="G453" s="231"/>
      <c r="H453" s="161">
        <f t="shared" si="34"/>
        <v>2000000</v>
      </c>
    </row>
    <row r="454" spans="2:8" ht="30" customHeight="1">
      <c r="B454" s="434"/>
      <c r="C454" s="140"/>
      <c r="D454" s="31"/>
      <c r="E454" s="234" t="s">
        <v>848</v>
      </c>
      <c r="F454" s="146">
        <v>1500000</v>
      </c>
      <c r="G454" s="231"/>
      <c r="H454" s="161">
        <f t="shared" ref="H454:H517" si="35">F454+G454</f>
        <v>1500000</v>
      </c>
    </row>
    <row r="455" spans="2:8" ht="30" customHeight="1">
      <c r="B455" s="434"/>
      <c r="C455" s="140"/>
      <c r="D455" s="31"/>
      <c r="E455" s="234" t="s">
        <v>509</v>
      </c>
      <c r="F455" s="146">
        <v>0</v>
      </c>
      <c r="G455" s="231"/>
      <c r="H455" s="161">
        <f t="shared" si="35"/>
        <v>0</v>
      </c>
    </row>
    <row r="456" spans="2:8" ht="30" customHeight="1">
      <c r="B456" s="434"/>
      <c r="C456" s="140"/>
      <c r="D456" s="31"/>
      <c r="E456" s="234" t="s">
        <v>510</v>
      </c>
      <c r="F456" s="146">
        <v>0</v>
      </c>
      <c r="G456" s="231"/>
      <c r="H456" s="161">
        <f t="shared" si="35"/>
        <v>0</v>
      </c>
    </row>
    <row r="457" spans="2:8" ht="30" customHeight="1">
      <c r="B457" s="434"/>
      <c r="C457" s="140"/>
      <c r="D457" s="31"/>
      <c r="E457" s="234" t="s">
        <v>511</v>
      </c>
      <c r="F457" s="146">
        <v>0</v>
      </c>
      <c r="G457" s="231"/>
      <c r="H457" s="161">
        <f t="shared" si="35"/>
        <v>0</v>
      </c>
    </row>
    <row r="458" spans="2:8" ht="30" customHeight="1">
      <c r="B458" s="434"/>
      <c r="C458" s="180"/>
      <c r="D458" s="181"/>
      <c r="E458" s="234" t="s">
        <v>512</v>
      </c>
      <c r="F458" s="149">
        <v>2000000</v>
      </c>
      <c r="G458" s="237"/>
      <c r="H458" s="161">
        <f t="shared" si="35"/>
        <v>2000000</v>
      </c>
    </row>
    <row r="459" spans="2:8" ht="30" customHeight="1">
      <c r="B459" s="434"/>
      <c r="C459" s="180"/>
      <c r="D459" s="181"/>
      <c r="E459" s="234" t="s">
        <v>513</v>
      </c>
      <c r="F459" s="149">
        <v>0</v>
      </c>
      <c r="G459" s="237"/>
      <c r="H459" s="161">
        <f t="shared" si="35"/>
        <v>0</v>
      </c>
    </row>
    <row r="460" spans="2:8" ht="30" customHeight="1">
      <c r="B460" s="434"/>
      <c r="C460" s="180"/>
      <c r="D460" s="181"/>
      <c r="E460" s="234" t="s">
        <v>514</v>
      </c>
      <c r="F460" s="149">
        <v>3000000</v>
      </c>
      <c r="G460" s="237"/>
      <c r="H460" s="161">
        <f t="shared" si="35"/>
        <v>3000000</v>
      </c>
    </row>
    <row r="461" spans="2:8" ht="30" customHeight="1">
      <c r="B461" s="434"/>
      <c r="C461" s="140"/>
      <c r="D461" s="31"/>
      <c r="E461" s="234" t="s">
        <v>515</v>
      </c>
      <c r="F461" s="146">
        <v>0</v>
      </c>
      <c r="G461" s="231"/>
      <c r="H461" s="161">
        <f t="shared" si="35"/>
        <v>0</v>
      </c>
    </row>
    <row r="462" spans="2:8" ht="30" customHeight="1">
      <c r="B462" s="434"/>
      <c r="C462" s="140"/>
      <c r="D462" s="31"/>
      <c r="E462" s="234" t="s">
        <v>516</v>
      </c>
      <c r="F462" s="146">
        <v>0</v>
      </c>
      <c r="G462" s="231"/>
      <c r="H462" s="161">
        <f t="shared" si="35"/>
        <v>0</v>
      </c>
    </row>
    <row r="463" spans="2:8" ht="30" customHeight="1">
      <c r="B463" s="434"/>
      <c r="C463" s="140"/>
      <c r="D463" s="31"/>
      <c r="E463" s="234" t="s">
        <v>517</v>
      </c>
      <c r="F463" s="146">
        <v>0</v>
      </c>
      <c r="G463" s="231"/>
      <c r="H463" s="161">
        <f t="shared" si="35"/>
        <v>0</v>
      </c>
    </row>
    <row r="464" spans="2:8" ht="30" customHeight="1">
      <c r="B464" s="434"/>
      <c r="C464" s="140"/>
      <c r="D464" s="31"/>
      <c r="E464" s="234" t="s">
        <v>518</v>
      </c>
      <c r="F464" s="146">
        <v>0</v>
      </c>
      <c r="G464" s="231"/>
      <c r="H464" s="161">
        <f t="shared" si="35"/>
        <v>0</v>
      </c>
    </row>
    <row r="465" spans="2:8" ht="30" customHeight="1">
      <c r="B465" s="434"/>
      <c r="C465" s="140"/>
      <c r="D465" s="31"/>
      <c r="E465" s="234" t="s">
        <v>519</v>
      </c>
      <c r="F465" s="146">
        <v>0</v>
      </c>
      <c r="G465" s="231"/>
      <c r="H465" s="161">
        <f t="shared" si="35"/>
        <v>0</v>
      </c>
    </row>
    <row r="466" spans="2:8" ht="30" customHeight="1">
      <c r="B466" s="434"/>
      <c r="C466" s="140"/>
      <c r="D466" s="31"/>
      <c r="E466" s="260" t="s">
        <v>520</v>
      </c>
      <c r="F466" s="174">
        <v>3300000</v>
      </c>
      <c r="G466" s="231"/>
      <c r="H466" s="161">
        <f t="shared" si="35"/>
        <v>3300000</v>
      </c>
    </row>
    <row r="467" spans="2:8" ht="30" customHeight="1">
      <c r="B467" s="434"/>
      <c r="C467" s="140"/>
      <c r="D467" s="31"/>
      <c r="E467" s="234" t="s">
        <v>521</v>
      </c>
      <c r="F467" s="146">
        <v>0</v>
      </c>
      <c r="G467" s="231"/>
      <c r="H467" s="161">
        <f t="shared" si="35"/>
        <v>0</v>
      </c>
    </row>
    <row r="468" spans="2:8" ht="30" customHeight="1">
      <c r="B468" s="434"/>
      <c r="C468" s="180"/>
      <c r="D468" s="181"/>
      <c r="E468" s="234" t="s">
        <v>522</v>
      </c>
      <c r="F468" s="149">
        <v>0</v>
      </c>
      <c r="G468" s="237"/>
      <c r="H468" s="161">
        <f t="shared" si="35"/>
        <v>0</v>
      </c>
    </row>
    <row r="469" spans="2:8" ht="30" customHeight="1">
      <c r="B469" s="434"/>
      <c r="C469" s="180"/>
      <c r="D469" s="181"/>
      <c r="E469" s="234" t="s">
        <v>523</v>
      </c>
      <c r="F469" s="149">
        <v>15000000</v>
      </c>
      <c r="G469" s="237"/>
      <c r="H469" s="161">
        <f t="shared" si="35"/>
        <v>15000000</v>
      </c>
    </row>
    <row r="470" spans="2:8" ht="30" customHeight="1">
      <c r="B470" s="434"/>
      <c r="C470" s="180"/>
      <c r="D470" s="181"/>
      <c r="E470" s="234" t="s">
        <v>524</v>
      </c>
      <c r="F470" s="149">
        <v>1700000</v>
      </c>
      <c r="G470" s="237"/>
      <c r="H470" s="161">
        <f t="shared" si="35"/>
        <v>1700000</v>
      </c>
    </row>
    <row r="471" spans="2:8" ht="30" customHeight="1">
      <c r="B471" s="434"/>
      <c r="C471" s="140"/>
      <c r="D471" s="31"/>
      <c r="E471" s="234" t="s">
        <v>525</v>
      </c>
      <c r="F471" s="146">
        <v>0</v>
      </c>
      <c r="G471" s="231"/>
      <c r="H471" s="161">
        <f t="shared" si="35"/>
        <v>0</v>
      </c>
    </row>
    <row r="472" spans="2:8" ht="30" customHeight="1">
      <c r="B472" s="434"/>
      <c r="C472" s="140"/>
      <c r="D472" s="31"/>
      <c r="E472" s="234" t="s">
        <v>526</v>
      </c>
      <c r="F472" s="146">
        <v>0</v>
      </c>
      <c r="G472" s="231"/>
      <c r="H472" s="161">
        <f t="shared" si="35"/>
        <v>0</v>
      </c>
    </row>
    <row r="473" spans="2:8" ht="30" customHeight="1">
      <c r="B473" s="434"/>
      <c r="C473" s="140"/>
      <c r="D473" s="31"/>
      <c r="E473" s="234" t="s">
        <v>527</v>
      </c>
      <c r="F473" s="146">
        <v>0</v>
      </c>
      <c r="G473" s="231"/>
      <c r="H473" s="161">
        <f t="shared" si="35"/>
        <v>0</v>
      </c>
    </row>
    <row r="474" spans="2:8" ht="30" customHeight="1">
      <c r="B474" s="434"/>
      <c r="C474" s="140"/>
      <c r="D474" s="31"/>
      <c r="E474" s="234" t="s">
        <v>528</v>
      </c>
      <c r="F474" s="146">
        <v>0</v>
      </c>
      <c r="G474" s="231"/>
      <c r="H474" s="161">
        <f t="shared" si="35"/>
        <v>0</v>
      </c>
    </row>
    <row r="475" spans="2:8" ht="30" customHeight="1">
      <c r="B475" s="434"/>
      <c r="C475" s="180"/>
      <c r="D475" s="181"/>
      <c r="E475" s="234" t="s">
        <v>529</v>
      </c>
      <c r="F475" s="149">
        <v>3500000</v>
      </c>
      <c r="G475" s="237"/>
      <c r="H475" s="161">
        <f t="shared" si="35"/>
        <v>3500000</v>
      </c>
    </row>
    <row r="476" spans="2:8" ht="30" customHeight="1">
      <c r="B476" s="434"/>
      <c r="C476" s="180"/>
      <c r="D476" s="181"/>
      <c r="E476" s="234" t="s">
        <v>836</v>
      </c>
      <c r="F476" s="149">
        <v>2693739</v>
      </c>
      <c r="G476" s="237"/>
      <c r="H476" s="161">
        <f t="shared" si="35"/>
        <v>2693739</v>
      </c>
    </row>
    <row r="477" spans="2:8" ht="30" customHeight="1">
      <c r="B477" s="434"/>
      <c r="C477" s="140"/>
      <c r="D477" s="31"/>
      <c r="E477" s="234" t="s">
        <v>530</v>
      </c>
      <c r="F477" s="146">
        <v>0</v>
      </c>
      <c r="G477" s="231"/>
      <c r="H477" s="161">
        <f t="shared" si="35"/>
        <v>0</v>
      </c>
    </row>
    <row r="478" spans="2:8" ht="30" customHeight="1">
      <c r="B478" s="434"/>
      <c r="C478" s="140"/>
      <c r="D478" s="31"/>
      <c r="E478" s="234" t="s">
        <v>531</v>
      </c>
      <c r="F478" s="146">
        <v>0</v>
      </c>
      <c r="G478" s="231"/>
      <c r="H478" s="161">
        <f t="shared" si="35"/>
        <v>0</v>
      </c>
    </row>
    <row r="479" spans="2:8" ht="30" customHeight="1">
      <c r="B479" s="434"/>
      <c r="C479" s="140"/>
      <c r="D479" s="31"/>
      <c r="E479" s="234" t="s">
        <v>532</v>
      </c>
      <c r="F479" s="146">
        <v>0</v>
      </c>
      <c r="G479" s="231"/>
      <c r="H479" s="161">
        <f t="shared" si="35"/>
        <v>0</v>
      </c>
    </row>
    <row r="480" spans="2:8" ht="30" customHeight="1">
      <c r="B480" s="434"/>
      <c r="C480" s="140"/>
      <c r="D480" s="31"/>
      <c r="E480" s="234" t="s">
        <v>533</v>
      </c>
      <c r="F480" s="146">
        <v>0</v>
      </c>
      <c r="G480" s="231"/>
      <c r="H480" s="161">
        <f t="shared" si="35"/>
        <v>0</v>
      </c>
    </row>
    <row r="481" spans="2:8" ht="30" customHeight="1">
      <c r="B481" s="434"/>
      <c r="C481" s="140"/>
      <c r="D481" s="31"/>
      <c r="E481" s="234" t="s">
        <v>534</v>
      </c>
      <c r="F481" s="146">
        <v>0</v>
      </c>
      <c r="G481" s="231"/>
      <c r="H481" s="161">
        <f t="shared" si="35"/>
        <v>0</v>
      </c>
    </row>
    <row r="482" spans="2:8" ht="30" customHeight="1">
      <c r="B482" s="434"/>
      <c r="C482" s="140"/>
      <c r="D482" s="31"/>
      <c r="E482" s="234" t="s">
        <v>535</v>
      </c>
      <c r="F482" s="146">
        <v>0</v>
      </c>
      <c r="G482" s="231"/>
      <c r="H482" s="161">
        <f t="shared" si="35"/>
        <v>0</v>
      </c>
    </row>
    <row r="483" spans="2:8" ht="30" customHeight="1">
      <c r="B483" s="434"/>
      <c r="C483" s="140"/>
      <c r="D483" s="31"/>
      <c r="E483" s="234" t="s">
        <v>536</v>
      </c>
      <c r="F483" s="146">
        <v>0</v>
      </c>
      <c r="G483" s="231"/>
      <c r="H483" s="161">
        <f t="shared" si="35"/>
        <v>0</v>
      </c>
    </row>
    <row r="484" spans="2:8" ht="30" customHeight="1">
      <c r="B484" s="434"/>
      <c r="C484" s="140"/>
      <c r="D484" s="31"/>
      <c r="E484" s="234" t="s">
        <v>537</v>
      </c>
      <c r="F484" s="146">
        <v>0</v>
      </c>
      <c r="G484" s="231"/>
      <c r="H484" s="161">
        <f t="shared" si="35"/>
        <v>0</v>
      </c>
    </row>
    <row r="485" spans="2:8" ht="30" customHeight="1">
      <c r="B485" s="434"/>
      <c r="C485" s="140"/>
      <c r="D485" s="31"/>
      <c r="E485" s="234" t="s">
        <v>538</v>
      </c>
      <c r="F485" s="146">
        <v>0</v>
      </c>
      <c r="G485" s="231"/>
      <c r="H485" s="161">
        <f t="shared" si="35"/>
        <v>0</v>
      </c>
    </row>
    <row r="486" spans="2:8" ht="30" customHeight="1">
      <c r="B486" s="434"/>
      <c r="C486" s="140"/>
      <c r="D486" s="31"/>
      <c r="E486" s="234" t="s">
        <v>539</v>
      </c>
      <c r="F486" s="146">
        <v>0</v>
      </c>
      <c r="G486" s="231"/>
      <c r="H486" s="161">
        <f t="shared" si="35"/>
        <v>0</v>
      </c>
    </row>
    <row r="487" spans="2:8" ht="30" customHeight="1">
      <c r="B487" s="434"/>
      <c r="C487" s="140"/>
      <c r="D487" s="31"/>
      <c r="E487" s="234" t="s">
        <v>540</v>
      </c>
      <c r="F487" s="146">
        <v>0</v>
      </c>
      <c r="G487" s="231"/>
      <c r="H487" s="161">
        <f t="shared" si="35"/>
        <v>0</v>
      </c>
    </row>
    <row r="488" spans="2:8" ht="30" customHeight="1">
      <c r="B488" s="434"/>
      <c r="C488" s="140"/>
      <c r="D488" s="31"/>
      <c r="E488" s="234" t="s">
        <v>541</v>
      </c>
      <c r="F488" s="146">
        <v>0</v>
      </c>
      <c r="G488" s="231"/>
      <c r="H488" s="161">
        <f t="shared" si="35"/>
        <v>0</v>
      </c>
    </row>
    <row r="489" spans="2:8" ht="30" customHeight="1">
      <c r="B489" s="434"/>
      <c r="C489" s="140"/>
      <c r="D489" s="31"/>
      <c r="E489" s="234" t="s">
        <v>542</v>
      </c>
      <c r="F489" s="146">
        <v>0</v>
      </c>
      <c r="G489" s="231"/>
      <c r="H489" s="161">
        <f t="shared" si="35"/>
        <v>0</v>
      </c>
    </row>
    <row r="490" spans="2:8" ht="30" customHeight="1">
      <c r="B490" s="434"/>
      <c r="C490" s="140"/>
      <c r="D490" s="31"/>
      <c r="E490" s="234" t="s">
        <v>543</v>
      </c>
      <c r="F490" s="146">
        <v>0</v>
      </c>
      <c r="G490" s="231"/>
      <c r="H490" s="161">
        <f t="shared" si="35"/>
        <v>0</v>
      </c>
    </row>
    <row r="491" spans="2:8" ht="30" customHeight="1">
      <c r="B491" s="434"/>
      <c r="C491" s="140"/>
      <c r="D491" s="31"/>
      <c r="E491" s="234" t="s">
        <v>544</v>
      </c>
      <c r="F491" s="146">
        <v>0</v>
      </c>
      <c r="G491" s="231"/>
      <c r="H491" s="161">
        <f t="shared" si="35"/>
        <v>0</v>
      </c>
    </row>
    <row r="492" spans="2:8" ht="30" customHeight="1">
      <c r="B492" s="434"/>
      <c r="C492" s="140"/>
      <c r="D492" s="31"/>
      <c r="E492" s="234" t="s">
        <v>545</v>
      </c>
      <c r="F492" s="146">
        <v>0</v>
      </c>
      <c r="G492" s="231"/>
      <c r="H492" s="161">
        <f t="shared" si="35"/>
        <v>0</v>
      </c>
    </row>
    <row r="493" spans="2:8" ht="30" customHeight="1">
      <c r="B493" s="434"/>
      <c r="C493" s="140"/>
      <c r="D493" s="31"/>
      <c r="E493" s="234" t="s">
        <v>546</v>
      </c>
      <c r="F493" s="146">
        <v>0</v>
      </c>
      <c r="G493" s="231"/>
      <c r="H493" s="161">
        <f t="shared" si="35"/>
        <v>0</v>
      </c>
    </row>
    <row r="494" spans="2:8" ht="30" customHeight="1">
      <c r="B494" s="434"/>
      <c r="C494" s="140"/>
      <c r="D494" s="31"/>
      <c r="E494" s="234" t="s">
        <v>547</v>
      </c>
      <c r="F494" s="146">
        <v>0</v>
      </c>
      <c r="G494" s="231"/>
      <c r="H494" s="161">
        <f t="shared" si="35"/>
        <v>0</v>
      </c>
    </row>
    <row r="495" spans="2:8" ht="30" customHeight="1">
      <c r="B495" s="434"/>
      <c r="C495" s="140"/>
      <c r="D495" s="31"/>
      <c r="E495" s="234" t="s">
        <v>548</v>
      </c>
      <c r="F495" s="146">
        <v>0</v>
      </c>
      <c r="G495" s="231"/>
      <c r="H495" s="161">
        <f t="shared" si="35"/>
        <v>0</v>
      </c>
    </row>
    <row r="496" spans="2:8" ht="30" customHeight="1">
      <c r="B496" s="434"/>
      <c r="C496" s="140"/>
      <c r="D496" s="31"/>
      <c r="E496" s="234" t="s">
        <v>549</v>
      </c>
      <c r="F496" s="146">
        <v>0</v>
      </c>
      <c r="G496" s="231"/>
      <c r="H496" s="161">
        <f t="shared" si="35"/>
        <v>0</v>
      </c>
    </row>
    <row r="497" spans="2:8" ht="30" customHeight="1">
      <c r="B497" s="434"/>
      <c r="C497" s="140"/>
      <c r="D497" s="31"/>
      <c r="E497" s="234" t="s">
        <v>550</v>
      </c>
      <c r="F497" s="146">
        <v>0</v>
      </c>
      <c r="G497" s="231"/>
      <c r="H497" s="161">
        <f t="shared" si="35"/>
        <v>0</v>
      </c>
    </row>
    <row r="498" spans="2:8" ht="30" customHeight="1">
      <c r="B498" s="434"/>
      <c r="C498" s="140"/>
      <c r="D498" s="31"/>
      <c r="E498" s="234" t="s">
        <v>551</v>
      </c>
      <c r="F498" s="146">
        <v>0</v>
      </c>
      <c r="G498" s="231"/>
      <c r="H498" s="161">
        <f t="shared" si="35"/>
        <v>0</v>
      </c>
    </row>
    <row r="499" spans="2:8" ht="30" customHeight="1">
      <c r="B499" s="434"/>
      <c r="C499" s="140"/>
      <c r="D499" s="31"/>
      <c r="E499" s="234" t="s">
        <v>552</v>
      </c>
      <c r="F499" s="146">
        <v>0</v>
      </c>
      <c r="G499" s="231"/>
      <c r="H499" s="161">
        <f t="shared" si="35"/>
        <v>0</v>
      </c>
    </row>
    <row r="500" spans="2:8" ht="30" customHeight="1">
      <c r="B500" s="434"/>
      <c r="C500" s="140"/>
      <c r="D500" s="31"/>
      <c r="E500" s="234" t="s">
        <v>553</v>
      </c>
      <c r="F500" s="146">
        <v>0</v>
      </c>
      <c r="G500" s="231"/>
      <c r="H500" s="161">
        <f t="shared" si="35"/>
        <v>0</v>
      </c>
    </row>
    <row r="501" spans="2:8" ht="30" customHeight="1">
      <c r="B501" s="434"/>
      <c r="C501" s="140"/>
      <c r="D501" s="31"/>
      <c r="E501" s="234" t="s">
        <v>554</v>
      </c>
      <c r="F501" s="146">
        <v>0</v>
      </c>
      <c r="G501" s="231"/>
      <c r="H501" s="161">
        <f t="shared" si="35"/>
        <v>0</v>
      </c>
    </row>
    <row r="502" spans="2:8" ht="30" customHeight="1">
      <c r="B502" s="434"/>
      <c r="C502" s="140"/>
      <c r="D502" s="31"/>
      <c r="E502" s="234" t="s">
        <v>555</v>
      </c>
      <c r="F502" s="146">
        <v>0</v>
      </c>
      <c r="G502" s="231"/>
      <c r="H502" s="161">
        <f t="shared" si="35"/>
        <v>0</v>
      </c>
    </row>
    <row r="503" spans="2:8" ht="30" customHeight="1">
      <c r="B503" s="434"/>
      <c r="C503" s="140"/>
      <c r="D503" s="31"/>
      <c r="E503" s="234" t="s">
        <v>556</v>
      </c>
      <c r="F503" s="146">
        <v>0</v>
      </c>
      <c r="G503" s="231"/>
      <c r="H503" s="161">
        <f t="shared" si="35"/>
        <v>0</v>
      </c>
    </row>
    <row r="504" spans="2:8" ht="30" customHeight="1">
      <c r="B504" s="434"/>
      <c r="C504" s="140"/>
      <c r="D504" s="31"/>
      <c r="E504" s="234" t="s">
        <v>557</v>
      </c>
      <c r="F504" s="146">
        <v>0</v>
      </c>
      <c r="G504" s="231"/>
      <c r="H504" s="161">
        <f t="shared" si="35"/>
        <v>0</v>
      </c>
    </row>
    <row r="505" spans="2:8" ht="30" customHeight="1">
      <c r="B505" s="434"/>
      <c r="C505" s="140"/>
      <c r="D505" s="31"/>
      <c r="E505" s="234" t="s">
        <v>558</v>
      </c>
      <c r="F505" s="146">
        <v>0</v>
      </c>
      <c r="G505" s="231"/>
      <c r="H505" s="161">
        <f t="shared" si="35"/>
        <v>0</v>
      </c>
    </row>
    <row r="506" spans="2:8" ht="30" customHeight="1">
      <c r="B506" s="434"/>
      <c r="C506" s="140"/>
      <c r="D506" s="31"/>
      <c r="E506" s="234" t="s">
        <v>559</v>
      </c>
      <c r="F506" s="146">
        <v>0</v>
      </c>
      <c r="G506" s="231"/>
      <c r="H506" s="161">
        <f t="shared" si="35"/>
        <v>0</v>
      </c>
    </row>
    <row r="507" spans="2:8" ht="30" customHeight="1">
      <c r="B507" s="434"/>
      <c r="C507" s="140"/>
      <c r="D507" s="31"/>
      <c r="E507" s="234" t="s">
        <v>560</v>
      </c>
      <c r="F507" s="146">
        <v>0</v>
      </c>
      <c r="G507" s="231"/>
      <c r="H507" s="161">
        <f t="shared" si="35"/>
        <v>0</v>
      </c>
    </row>
    <row r="508" spans="2:8" ht="30" customHeight="1">
      <c r="B508" s="434"/>
      <c r="C508" s="140"/>
      <c r="D508" s="31"/>
      <c r="E508" s="234" t="s">
        <v>561</v>
      </c>
      <c r="F508" s="146">
        <v>0</v>
      </c>
      <c r="G508" s="231"/>
      <c r="H508" s="161">
        <f t="shared" si="35"/>
        <v>0</v>
      </c>
    </row>
    <row r="509" spans="2:8" ht="30" customHeight="1">
      <c r="B509" s="434"/>
      <c r="C509" s="140"/>
      <c r="D509" s="31"/>
      <c r="E509" s="234" t="s">
        <v>562</v>
      </c>
      <c r="F509" s="146">
        <v>0</v>
      </c>
      <c r="G509" s="231"/>
      <c r="H509" s="161">
        <f t="shared" si="35"/>
        <v>0</v>
      </c>
    </row>
    <row r="510" spans="2:8" ht="30" customHeight="1">
      <c r="B510" s="434"/>
      <c r="C510" s="140"/>
      <c r="D510" s="31"/>
      <c r="E510" s="234" t="s">
        <v>563</v>
      </c>
      <c r="F510" s="146">
        <v>0</v>
      </c>
      <c r="G510" s="231"/>
      <c r="H510" s="161">
        <f t="shared" si="35"/>
        <v>0</v>
      </c>
    </row>
    <row r="511" spans="2:8" ht="30" customHeight="1">
      <c r="B511" s="434"/>
      <c r="C511" s="140"/>
      <c r="D511" s="31"/>
      <c r="E511" s="234" t="s">
        <v>564</v>
      </c>
      <c r="F511" s="146">
        <v>0</v>
      </c>
      <c r="G511" s="231"/>
      <c r="H511" s="161">
        <f t="shared" si="35"/>
        <v>0</v>
      </c>
    </row>
    <row r="512" spans="2:8" ht="30" customHeight="1">
      <c r="B512" s="434"/>
      <c r="C512" s="140"/>
      <c r="D512" s="31"/>
      <c r="E512" s="234" t="s">
        <v>565</v>
      </c>
      <c r="F512" s="146">
        <v>0</v>
      </c>
      <c r="G512" s="231"/>
      <c r="H512" s="161">
        <f t="shared" si="35"/>
        <v>0</v>
      </c>
    </row>
    <row r="513" spans="2:8" ht="30" customHeight="1">
      <c r="B513" s="434"/>
      <c r="C513" s="140"/>
      <c r="D513" s="31"/>
      <c r="E513" s="234" t="s">
        <v>566</v>
      </c>
      <c r="F513" s="146">
        <v>0</v>
      </c>
      <c r="G513" s="231"/>
      <c r="H513" s="161">
        <f t="shared" si="35"/>
        <v>0</v>
      </c>
    </row>
    <row r="514" spans="2:8" ht="30" customHeight="1">
      <c r="B514" s="434"/>
      <c r="C514" s="140"/>
      <c r="D514" s="31"/>
      <c r="E514" s="234" t="s">
        <v>567</v>
      </c>
      <c r="F514" s="146">
        <v>0</v>
      </c>
      <c r="G514" s="231"/>
      <c r="H514" s="161">
        <f t="shared" si="35"/>
        <v>0</v>
      </c>
    </row>
    <row r="515" spans="2:8" ht="30" customHeight="1">
      <c r="B515" s="434"/>
      <c r="C515" s="180"/>
      <c r="D515" s="181"/>
      <c r="E515" s="234" t="s">
        <v>568</v>
      </c>
      <c r="F515" s="149">
        <v>3000000</v>
      </c>
      <c r="G515" s="237"/>
      <c r="H515" s="161">
        <f t="shared" si="35"/>
        <v>3000000</v>
      </c>
    </row>
    <row r="516" spans="2:8" ht="30" customHeight="1">
      <c r="B516" s="453"/>
      <c r="C516" s="448" t="s">
        <v>800</v>
      </c>
      <c r="D516" s="181"/>
      <c r="E516" s="234" t="s">
        <v>799</v>
      </c>
      <c r="F516" s="149">
        <v>6000000</v>
      </c>
      <c r="G516" s="237"/>
      <c r="H516" s="161">
        <f t="shared" si="35"/>
        <v>6000000</v>
      </c>
    </row>
    <row r="517" spans="2:8" ht="30" customHeight="1">
      <c r="B517" s="453"/>
      <c r="C517" s="449"/>
      <c r="D517" s="181"/>
      <c r="E517" s="234" t="s">
        <v>291</v>
      </c>
      <c r="F517" s="149">
        <v>12900000</v>
      </c>
      <c r="G517" s="237"/>
      <c r="H517" s="161">
        <f t="shared" si="35"/>
        <v>12900000</v>
      </c>
    </row>
    <row r="518" spans="2:8" ht="30" customHeight="1">
      <c r="B518" s="453"/>
      <c r="C518" s="449"/>
      <c r="D518" s="181"/>
      <c r="E518" s="234" t="s">
        <v>476</v>
      </c>
      <c r="F518" s="149">
        <v>4996120</v>
      </c>
      <c r="G518" s="237"/>
      <c r="H518" s="161">
        <f t="shared" ref="H518:H548" si="36">F518+G518</f>
        <v>4996120</v>
      </c>
    </row>
    <row r="519" spans="2:8" ht="20.100000000000001" customHeight="1" thickBot="1">
      <c r="B519" s="454"/>
      <c r="C519" s="450"/>
      <c r="D519" s="10"/>
      <c r="E519" s="232" t="s">
        <v>19</v>
      </c>
      <c r="F519" s="135">
        <f>SUM(F379:F518)</f>
        <v>1384365038.3</v>
      </c>
      <c r="G519" s="231"/>
      <c r="H519" s="161">
        <f t="shared" si="36"/>
        <v>1384365038.3</v>
      </c>
    </row>
    <row r="520" spans="2:8" ht="29.45" customHeight="1">
      <c r="B520" s="130"/>
      <c r="C520" s="434" t="s">
        <v>297</v>
      </c>
      <c r="D520" s="8"/>
      <c r="E520" s="236" t="s">
        <v>766</v>
      </c>
      <c r="F520" s="145">
        <v>4500000</v>
      </c>
      <c r="G520" s="231"/>
      <c r="H520" s="161">
        <f t="shared" si="36"/>
        <v>4500000</v>
      </c>
    </row>
    <row r="521" spans="2:8" ht="20.100000000000001" customHeight="1">
      <c r="B521" s="130"/>
      <c r="C521" s="434"/>
      <c r="D521" s="8"/>
      <c r="E521" s="236" t="s">
        <v>767</v>
      </c>
      <c r="F521" s="145">
        <v>3000000</v>
      </c>
      <c r="G521" s="231"/>
      <c r="H521" s="161">
        <f t="shared" si="36"/>
        <v>3000000</v>
      </c>
    </row>
    <row r="522" spans="2:8" ht="20.100000000000001" customHeight="1">
      <c r="B522" s="130"/>
      <c r="C522" s="434"/>
      <c r="D522" s="8"/>
      <c r="E522" s="236" t="s">
        <v>768</v>
      </c>
      <c r="F522" s="145">
        <v>3500000</v>
      </c>
      <c r="G522" s="231"/>
      <c r="H522" s="161">
        <f t="shared" si="36"/>
        <v>3500000</v>
      </c>
    </row>
    <row r="523" spans="2:8" ht="20.100000000000001" customHeight="1">
      <c r="B523" s="130"/>
      <c r="C523" s="434"/>
      <c r="D523" s="8"/>
      <c r="E523" s="236" t="s">
        <v>769</v>
      </c>
      <c r="F523" s="145">
        <v>3500000</v>
      </c>
      <c r="G523" s="231"/>
      <c r="H523" s="161">
        <f t="shared" si="36"/>
        <v>3500000</v>
      </c>
    </row>
    <row r="524" spans="2:8" ht="20.100000000000001" customHeight="1">
      <c r="B524" s="130"/>
      <c r="C524" s="130"/>
      <c r="D524" s="8"/>
      <c r="E524" s="236" t="s">
        <v>770</v>
      </c>
      <c r="F524" s="145">
        <v>10000000</v>
      </c>
      <c r="G524" s="231"/>
      <c r="H524" s="161">
        <f t="shared" si="36"/>
        <v>10000000</v>
      </c>
    </row>
    <row r="525" spans="2:8">
      <c r="B525" s="130"/>
      <c r="C525" s="130"/>
      <c r="D525" s="8"/>
      <c r="E525" s="236" t="s">
        <v>771</v>
      </c>
      <c r="F525" s="145">
        <v>3000000</v>
      </c>
      <c r="G525" s="231"/>
      <c r="H525" s="161">
        <f t="shared" si="36"/>
        <v>3000000</v>
      </c>
    </row>
    <row r="526" spans="2:8" ht="31.5">
      <c r="B526" s="130"/>
      <c r="C526" s="130"/>
      <c r="D526" s="8"/>
      <c r="E526" s="236" t="s">
        <v>772</v>
      </c>
      <c r="F526" s="145">
        <v>3500000</v>
      </c>
      <c r="G526" s="231"/>
      <c r="H526" s="161">
        <f t="shared" si="36"/>
        <v>3500000</v>
      </c>
    </row>
    <row r="527" spans="2:8" ht="20.100000000000001" customHeight="1">
      <c r="B527" s="130"/>
      <c r="C527" s="130"/>
      <c r="D527" s="8"/>
      <c r="E527" s="236" t="s">
        <v>773</v>
      </c>
      <c r="F527" s="145">
        <v>3500000</v>
      </c>
      <c r="G527" s="231"/>
      <c r="H527" s="161">
        <f t="shared" si="36"/>
        <v>3500000</v>
      </c>
    </row>
    <row r="528" spans="2:8" ht="30.6" customHeight="1">
      <c r="B528" s="130"/>
      <c r="C528" s="130"/>
      <c r="D528" s="8"/>
      <c r="E528" s="236" t="s">
        <v>774</v>
      </c>
      <c r="F528" s="145">
        <v>3500000</v>
      </c>
      <c r="G528" s="231"/>
      <c r="H528" s="161">
        <f t="shared" si="36"/>
        <v>3500000</v>
      </c>
    </row>
    <row r="529" spans="2:8" ht="29.1" customHeight="1">
      <c r="B529" s="130"/>
      <c r="C529" s="130"/>
      <c r="D529" s="8"/>
      <c r="E529" s="236" t="s">
        <v>775</v>
      </c>
      <c r="F529" s="145">
        <v>30000000</v>
      </c>
      <c r="G529" s="231"/>
      <c r="H529" s="161">
        <f t="shared" si="36"/>
        <v>30000000</v>
      </c>
    </row>
    <row r="530" spans="2:8" ht="20.100000000000001" customHeight="1">
      <c r="B530" s="130"/>
      <c r="C530" s="130"/>
      <c r="D530" s="8"/>
      <c r="E530" s="236" t="s">
        <v>776</v>
      </c>
      <c r="F530" s="145">
        <v>3500000</v>
      </c>
      <c r="G530" s="231"/>
      <c r="H530" s="161">
        <f t="shared" si="36"/>
        <v>3500000</v>
      </c>
    </row>
    <row r="531" spans="2:8" ht="20.100000000000001" customHeight="1">
      <c r="B531" s="130"/>
      <c r="C531" s="130"/>
      <c r="D531" s="8"/>
      <c r="E531" s="236" t="s">
        <v>777</v>
      </c>
      <c r="F531" s="145">
        <v>5000000</v>
      </c>
      <c r="G531" s="231"/>
      <c r="H531" s="161">
        <f t="shared" si="36"/>
        <v>5000000</v>
      </c>
    </row>
    <row r="532" spans="2:8" ht="31.7" customHeight="1">
      <c r="B532" s="130"/>
      <c r="C532" s="130"/>
      <c r="D532" s="8"/>
      <c r="E532" s="236" t="s">
        <v>778</v>
      </c>
      <c r="F532" s="145">
        <v>1500000</v>
      </c>
      <c r="G532" s="231"/>
      <c r="H532" s="161">
        <f t="shared" si="36"/>
        <v>1500000</v>
      </c>
    </row>
    <row r="533" spans="2:8" ht="20.100000000000001" customHeight="1">
      <c r="B533" s="130"/>
      <c r="C533" s="130"/>
      <c r="D533" s="8"/>
      <c r="E533" s="236" t="s">
        <v>779</v>
      </c>
      <c r="F533" s="145">
        <v>500000</v>
      </c>
      <c r="G533" s="231"/>
      <c r="H533" s="161">
        <f t="shared" si="36"/>
        <v>500000</v>
      </c>
    </row>
    <row r="534" spans="2:8" ht="20.100000000000001" customHeight="1">
      <c r="B534" s="130"/>
      <c r="C534" s="130"/>
      <c r="D534" s="8"/>
      <c r="E534" s="236" t="s">
        <v>780</v>
      </c>
      <c r="F534" s="145">
        <v>3500000</v>
      </c>
      <c r="G534" s="231"/>
      <c r="H534" s="161">
        <f t="shared" si="36"/>
        <v>3500000</v>
      </c>
    </row>
    <row r="535" spans="2:8" ht="31.5">
      <c r="B535" s="130"/>
      <c r="C535" s="130"/>
      <c r="D535" s="8"/>
      <c r="E535" s="236" t="s">
        <v>781</v>
      </c>
      <c r="F535" s="145">
        <v>1000000</v>
      </c>
      <c r="G535" s="231"/>
      <c r="H535" s="161">
        <f t="shared" si="36"/>
        <v>1000000</v>
      </c>
    </row>
    <row r="536" spans="2:8" ht="31.5">
      <c r="B536" s="130"/>
      <c r="C536" s="130"/>
      <c r="D536" s="8"/>
      <c r="E536" s="236" t="s">
        <v>782</v>
      </c>
      <c r="F536" s="145">
        <v>1500000</v>
      </c>
      <c r="G536" s="231"/>
      <c r="H536" s="161">
        <f t="shared" si="36"/>
        <v>1500000</v>
      </c>
    </row>
    <row r="537" spans="2:8" ht="31.5">
      <c r="B537" s="130"/>
      <c r="C537" s="130"/>
      <c r="D537" s="8"/>
      <c r="E537" s="236" t="s">
        <v>783</v>
      </c>
      <c r="F537" s="145">
        <v>3500000</v>
      </c>
      <c r="G537" s="231"/>
      <c r="H537" s="161">
        <f t="shared" si="36"/>
        <v>3500000</v>
      </c>
    </row>
    <row r="538" spans="2:8" ht="31.5">
      <c r="B538" s="130"/>
      <c r="C538" s="130"/>
      <c r="D538" s="8"/>
      <c r="E538" s="236" t="s">
        <v>784</v>
      </c>
      <c r="F538" s="145">
        <v>2000000</v>
      </c>
      <c r="G538" s="231"/>
      <c r="H538" s="161">
        <f t="shared" si="36"/>
        <v>2000000</v>
      </c>
    </row>
    <row r="539" spans="2:8">
      <c r="B539" s="130"/>
      <c r="C539" s="130"/>
      <c r="D539" s="8"/>
      <c r="E539" s="236" t="s">
        <v>785</v>
      </c>
      <c r="F539" s="145">
        <v>3000000</v>
      </c>
      <c r="G539" s="231"/>
      <c r="H539" s="161">
        <f t="shared" si="36"/>
        <v>3000000</v>
      </c>
    </row>
    <row r="540" spans="2:8">
      <c r="B540" s="130"/>
      <c r="C540" s="130"/>
      <c r="D540" s="8"/>
      <c r="E540" s="236" t="s">
        <v>786</v>
      </c>
      <c r="F540" s="145">
        <v>3000000</v>
      </c>
      <c r="G540" s="231"/>
      <c r="H540" s="161">
        <f t="shared" si="36"/>
        <v>3000000</v>
      </c>
    </row>
    <row r="541" spans="2:8">
      <c r="B541" s="130"/>
      <c r="C541" s="130"/>
      <c r="D541" s="8"/>
      <c r="E541" s="236" t="s">
        <v>787</v>
      </c>
      <c r="F541" s="145">
        <v>700000</v>
      </c>
      <c r="G541" s="231"/>
      <c r="H541" s="161">
        <f t="shared" si="36"/>
        <v>700000</v>
      </c>
    </row>
    <row r="542" spans="2:8" ht="31.5">
      <c r="B542" s="130"/>
      <c r="C542" s="130"/>
      <c r="D542" s="8"/>
      <c r="E542" s="236" t="s">
        <v>788</v>
      </c>
      <c r="F542" s="145">
        <v>1100000</v>
      </c>
      <c r="G542" s="231"/>
      <c r="H542" s="161">
        <f t="shared" si="36"/>
        <v>1100000</v>
      </c>
    </row>
    <row r="543" spans="2:8" ht="31.5">
      <c r="B543" s="130"/>
      <c r="C543" s="130"/>
      <c r="D543" s="8"/>
      <c r="E543" s="236" t="s">
        <v>789</v>
      </c>
      <c r="F543" s="145">
        <v>1000000</v>
      </c>
      <c r="G543" s="231"/>
      <c r="H543" s="161">
        <f t="shared" si="36"/>
        <v>1000000</v>
      </c>
    </row>
    <row r="544" spans="2:8">
      <c r="B544" s="130"/>
      <c r="C544" s="130"/>
      <c r="D544" s="8"/>
      <c r="E544" s="236" t="s">
        <v>790</v>
      </c>
      <c r="F544" s="145">
        <v>1600000</v>
      </c>
      <c r="G544" s="231"/>
      <c r="H544" s="161">
        <f t="shared" si="36"/>
        <v>1600000</v>
      </c>
    </row>
    <row r="545" spans="2:8" ht="31.5">
      <c r="B545" s="130"/>
      <c r="C545" s="130"/>
      <c r="D545" s="8"/>
      <c r="E545" s="236" t="s">
        <v>791</v>
      </c>
      <c r="F545" s="145">
        <v>2000000</v>
      </c>
      <c r="G545" s="231"/>
      <c r="H545" s="161">
        <f t="shared" si="36"/>
        <v>2000000</v>
      </c>
    </row>
    <row r="546" spans="2:8">
      <c r="B546" s="130"/>
      <c r="C546" s="130"/>
      <c r="D546" s="8"/>
      <c r="E546" s="236" t="s">
        <v>792</v>
      </c>
      <c r="F546" s="145">
        <v>2000000</v>
      </c>
      <c r="G546" s="231"/>
      <c r="H546" s="161">
        <f t="shared" si="36"/>
        <v>2000000</v>
      </c>
    </row>
    <row r="547" spans="2:8" ht="20.100000000000001" customHeight="1">
      <c r="B547" s="130"/>
      <c r="C547" s="130"/>
      <c r="D547" s="8"/>
      <c r="E547" s="232"/>
      <c r="F547" s="135">
        <f>SUM(F520:F546)</f>
        <v>104400000</v>
      </c>
      <c r="G547" s="135"/>
      <c r="H547" s="135">
        <f t="shared" si="36"/>
        <v>104400000</v>
      </c>
    </row>
    <row r="548" spans="2:8" ht="20.100000000000001" customHeight="1" thickBot="1">
      <c r="B548" s="130"/>
      <c r="C548" s="130"/>
      <c r="D548" s="8"/>
      <c r="E548" s="232" t="s">
        <v>19</v>
      </c>
      <c r="F548" s="135">
        <f>F519+F547</f>
        <v>1488765038.3</v>
      </c>
      <c r="G548" s="135"/>
      <c r="H548" s="135">
        <f t="shared" si="36"/>
        <v>1488765038.3</v>
      </c>
    </row>
    <row r="549" spans="2:8" ht="16.5" thickBot="1">
      <c r="B549" s="39"/>
      <c r="C549" s="40"/>
      <c r="D549" s="41"/>
      <c r="E549" s="144" t="s">
        <v>7</v>
      </c>
      <c r="F549" s="229">
        <f>F13+F59+F155+F163+F172+F260+F275+F287+F309+F313+F378+F548</f>
        <v>4261493808.4700003</v>
      </c>
      <c r="G549" s="229">
        <f>G13+G59+G155+G163+G172+G260+G275+G287+G309+G313+G378+G548</f>
        <v>97294449.5</v>
      </c>
      <c r="H549" s="229">
        <f>H13+H59+H155+H163+H172+H260+H275+H287+H309+H313+H378+H548</f>
        <v>4358788257.9700003</v>
      </c>
    </row>
    <row r="550" spans="2:8" ht="16.5" thickTop="1">
      <c r="E550" s="214"/>
    </row>
  </sheetData>
  <mergeCells count="37">
    <mergeCell ref="C94:C154"/>
    <mergeCell ref="C160:C163"/>
    <mergeCell ref="C173:C205"/>
    <mergeCell ref="C156:C159"/>
    <mergeCell ref="C164:C169"/>
    <mergeCell ref="B164:B169"/>
    <mergeCell ref="C261:C265"/>
    <mergeCell ref="C520:C523"/>
    <mergeCell ref="C516:C519"/>
    <mergeCell ref="C170:C172"/>
    <mergeCell ref="B379:B519"/>
    <mergeCell ref="C288:C296"/>
    <mergeCell ref="C276:C282"/>
    <mergeCell ref="C314:C360"/>
    <mergeCell ref="B314:B360"/>
    <mergeCell ref="C310:C313"/>
    <mergeCell ref="B288:B296"/>
    <mergeCell ref="B310:B313"/>
    <mergeCell ref="B276:B287"/>
    <mergeCell ref="C283:C287"/>
    <mergeCell ref="C297:C308"/>
    <mergeCell ref="B173:B205"/>
    <mergeCell ref="C209:C259"/>
    <mergeCell ref="C206:C208"/>
    <mergeCell ref="B261:B275"/>
    <mergeCell ref="B1:E1"/>
    <mergeCell ref="B2:E2"/>
    <mergeCell ref="B4:B13"/>
    <mergeCell ref="B60:B93"/>
    <mergeCell ref="C60:C93"/>
    <mergeCell ref="C14:C32"/>
    <mergeCell ref="C4:C11"/>
    <mergeCell ref="C12:C13"/>
    <mergeCell ref="C33:C44"/>
    <mergeCell ref="C45:C58"/>
    <mergeCell ref="B14:B59"/>
    <mergeCell ref="B156:B163"/>
  </mergeCells>
  <conditionalFormatting sqref="E439:E452 E416:E436 E455:E518">
    <cfRule type="duplicateValues" dxfId="1" priority="382" stopIfTrue="1"/>
  </conditionalFormatting>
  <conditionalFormatting sqref="E453:E454">
    <cfRule type="duplicateValues" dxfId="0" priority="385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Revenues</vt:lpstr>
      <vt:lpstr>Recurrent</vt:lpstr>
      <vt:lpstr>Development</vt:lpstr>
      <vt:lpstr>Recurrent!Print_Area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2022-12-08T14:23:09Z</cp:lastPrinted>
  <dcterms:created xsi:type="dcterms:W3CDTF">2015-12-11T05:20:00Z</dcterms:created>
  <dcterms:modified xsi:type="dcterms:W3CDTF">2023-03-16T09:56:39Z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1033-11.2.0.11130</vt:lpwstr>
  </property>
  <property fmtid="{D5CDD505-2E9C-101B-9397-08002B2CF9AE}" pid="3" name="ICV">
    <vt:lpwstr>91FD40C5254D491B9D90AA67882EDB81</vt:lpwstr>
  </property>
</Properties>
</file>